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0730" windowHeight="11760" tabRatio="522"/>
  </bookViews>
  <sheets>
    <sheet name="Додаток2 КПК1217640" sheetId="6" r:id="rId1"/>
  </sheets>
  <definedNames>
    <definedName name="_xlnm.Print_Area" localSheetId="0">'Додаток2 КПК1217640'!$A$1:$BY$231</definedName>
  </definedNames>
  <calcPr calcId="124519"/>
</workbook>
</file>

<file path=xl/calcChain.xml><?xml version="1.0" encoding="utf-8"?>
<calcChain xmlns="http://schemas.openxmlformats.org/spreadsheetml/2006/main">
  <c r="BH207" i="6"/>
  <c r="AT207"/>
  <c r="AJ207"/>
  <c r="BH206"/>
  <c r="AT206"/>
  <c r="AJ206"/>
  <c r="BG197"/>
  <c r="AQ197"/>
  <c r="BG196"/>
  <c r="AQ196"/>
  <c r="AZ173"/>
  <c r="AK173"/>
  <c r="AZ172"/>
  <c r="AK172"/>
  <c r="BO164"/>
  <c r="AZ164"/>
  <c r="AK164"/>
  <c r="BO163"/>
  <c r="AZ163"/>
  <c r="AK163"/>
  <c r="BD104"/>
  <c r="AJ104"/>
  <c r="BD103"/>
  <c r="AJ103"/>
  <c r="BU95"/>
  <c r="BB95"/>
  <c r="AI95"/>
  <c r="BU94"/>
  <c r="BB94"/>
  <c r="AI94"/>
  <c r="BG84"/>
  <c r="AM84"/>
  <c r="BG76"/>
  <c r="AM76"/>
  <c r="BG75"/>
  <c r="AM75"/>
  <c r="BG74"/>
  <c r="AM74"/>
  <c r="BU66"/>
  <c r="BB66"/>
  <c r="AI66"/>
  <c r="BU58"/>
  <c r="BB58"/>
  <c r="AI58"/>
  <c r="BU57"/>
  <c r="BB57"/>
  <c r="AI57"/>
  <c r="BU56"/>
  <c r="BB56"/>
  <c r="AI56"/>
  <c r="BG46"/>
  <c r="AM46"/>
  <c r="BG45"/>
  <c r="AM45"/>
  <c r="BG44"/>
  <c r="AM44"/>
  <c r="BG43"/>
  <c r="AM43"/>
  <c r="BG42"/>
  <c r="AM42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<sst xmlns="http://schemas.openxmlformats.org/spreadsheetml/2006/main" count="708" uniqueCount="256">
  <si>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</si>
  <si>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</si>
  <si>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</si>
  <si>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</si>
  <si>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</si>
  <si>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</si>
  <si>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</si>
  <si>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</si>
  <si>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</si>
  <si>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</si>
  <si>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</si>
  <si>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</si>
  <si>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</si>
  <si>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</si>
  <si>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</si>
  <si>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</si>
  <si>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</si>
  <si>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</si>
  <si>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</si>
  <si>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</si>
  <si>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</si>
  <si>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</si>
  <si>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</si>
  <si>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</si>
  <si>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</si>
  <si>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</si>
  <si>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</si>
  <si>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</si>
  <si>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</si>
  <si>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</si>
  <si>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</si>
  <si>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</si>
  <si>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</si>
  <si>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</si>
  <si>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</si>
  <si>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</si>
  <si>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</si>
  <si>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</si>
  <si>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</si>
  <si>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</si>
  <si>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</si>
  <si>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</si>
  <si>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</si>
  <si>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</si>
  <si>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</si>
  <si>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</si>
  <si>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</si>
  <si>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</si>
  <si>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</si>
  <si>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</si>
  <si>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</si>
  <si>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</si>
  <si>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</si>
  <si>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</si>
  <si>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</si>
  <si>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</si>
  <si>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</si>
  <si>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</si>
  <si>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</si>
  <si>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</si>
  <si>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</si>
  <si>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</si>
  <si>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</si>
  <si>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</si>
  <si>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</si>
  <si>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</si>
  <si>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</si>
  <si>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</si>
  <si>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</si>
  <si>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</si>
  <si>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</si>
  <si>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</si>
  <si>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</si>
  <si>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</si>
  <si>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</si>
  <si>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</si>
  <si>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</si>
  <si>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</si>
  <si>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</si>
  <si>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</si>
  <si>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</si>
  <si>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</si>
  <si>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</si>
  <si>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</si>
  <si>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</si>
  <si>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</si>
  <si>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</si>
  <si>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</si>
  <si>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</si>
  <si>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</si>
  <si>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</si>
  <si>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</si>
  <si>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</si>
  <si>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</si>
  <si>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</si>
  <si>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</si>
  <si>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</si>
  <si>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</si>
  <si>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</si>
  <si>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</si>
  <si>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</si>
  <si>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</si>
  <si>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</si>
  <si>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</si>
  <si>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</si>
  <si>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</si>
  <si>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</si>
  <si>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</si>
  <si>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</si>
  <si>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</si>
  <si>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</si>
  <si>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</si>
  <si>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</si>
  <si>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</si>
  <si>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</si>
  <si>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</si>
  <si>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</si>
  <si>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</si>
  <si>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</si>
  <si>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</si>
  <si>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</si>
  <si>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</si>
  <si>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</si>
  <si>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</si>
  <si>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</si>
  <si>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</si>
  <si>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</si>
  <si>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</si>
  <si>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</si>
  <si>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</si>
  <si>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</si>
  <si>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</si>
  <si>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</si>
  <si>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</si>
  <si>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</si>
  <si>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</si>
  <si>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</si>
  <si>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</si>
  <si>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</si>
  <si>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</si>
  <si>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</si>
  <si>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</si>
  <si>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</si>
  <si>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</si>
  <si>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</si>
  <si>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</si>
  <si>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</si>
  <si>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</si>
  <si>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</si>
  <si>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</si>
  <si>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</si>
  <si>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</si>
  <si>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</si>
  <si>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</si>
  <si>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</si>
  <si>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</si>
  <si>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</si>
  <si>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</si>
  <si>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</si>
  <si>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</si>
  <si>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</si>
  <si>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</si>
  <si>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</si>
  <si>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</si>
  <si>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</si>
  <si>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</si>
  <si>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</si>
  <si>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</si>
  <si>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</si>
  <si>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</si>
  <si>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</si>
  <si>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</si>
  <si>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</si>
  <si>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</si>
  <si>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</si>
  <si>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Середньострокові зобов`язання</t>
  </si>
  <si>
    <t>На початок періоду</t>
  </si>
  <si>
    <t>Субсидії та поточні трансферти підприємствам (установам, організаціям)</t>
  </si>
  <si>
    <t>Капітальний ремонт інших об`єктів</t>
  </si>
  <si>
    <t>Відшкодування частини тіла кредитів,залучених на вправадження енергозберігаючих заходів</t>
  </si>
  <si>
    <t>затрат</t>
  </si>
  <si>
    <t xml:space="preserve">formula=RC[-16]+RC[-8]                          </t>
  </si>
  <si>
    <t>Обсяг видатків на відшкодування кредитів</t>
  </si>
  <si>
    <t>грн.</t>
  </si>
  <si>
    <t>Кошторис</t>
  </si>
  <si>
    <t>продукту</t>
  </si>
  <si>
    <t>Кількість ОСББ, яким планується відшкодування кредиту</t>
  </si>
  <si>
    <t>од.</t>
  </si>
  <si>
    <t>Заявки ОСББ</t>
  </si>
  <si>
    <t>ефективності</t>
  </si>
  <si>
    <t>Середні витрати на відшкодування кредиту для 1 ОСББ</t>
  </si>
  <si>
    <t>Розрахунок</t>
  </si>
  <si>
    <t>якості</t>
  </si>
  <si>
    <t>Співвідношення суми відшкодування до запланованої</t>
  </si>
  <si>
    <t>відс.</t>
  </si>
  <si>
    <t>Статистичні дані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</si>
  <si>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</si>
  <si>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</si>
  <si>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</si>
  <si>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Підтримка ОСББ щодо проведення енергоефективних заходів на 2022-2023 роки</t>
  </si>
  <si>
    <t>рішення виконкому №375 від28.12.22р.</t>
  </si>
  <si>
    <t>Забезпечити збереження енергоресурсів та їх економне використання</t>
  </si>
  <si>
    <t>Відшкодування частини тіла кредитів,залучених на впровадження енергозберігаючих заходів</t>
  </si>
  <si>
    <t>- Бюджетний Кодекс України;_x000D_
- Закон України "Про місцеве самоврядування в Україні";_x000D_
- Закон України "Про енергозбереження".</t>
  </si>
  <si>
    <t>Збереження енергоресурсів</t>
  </si>
  <si>
    <t>(1)(2)</t>
  </si>
  <si>
    <t>Орган з питань житлово-комунального господарства</t>
  </si>
  <si>
    <t>Керівник установи</t>
  </si>
  <si>
    <t>Керівник фінансової служби</t>
  </si>
  <si>
    <t>Созінов О. С.</t>
  </si>
  <si>
    <t>Василевська В. В.</t>
  </si>
  <si>
    <t>26211349</t>
  </si>
  <si>
    <t>2555600000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</si>
  <si>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</si>
  <si>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</si>
  <si>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</si>
  <si>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</si>
  <si>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</si>
  <si>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</si>
  <si>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</si>
  <si>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</si>
  <si>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</si>
  <si>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</si>
  <si>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</si>
  <si>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</si>
  <si>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</si>
  <si>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</si>
  <si>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</si>
  <si>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</si>
  <si>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</si>
  <si>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</si>
  <si>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</si>
  <si>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</si>
  <si>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</si>
  <si>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</si>
  <si>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</si>
  <si>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</si>
  <si>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</si>
  <si>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</si>
  <si>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</si>
  <si>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</si>
  <si>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</si>
  <si>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</si>
  <si>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</si>
  <si>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</si>
  <si>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</si>
  <si>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</si>
  <si>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</si>
  <si>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</si>
  <si>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</si>
  <si>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(1)(2)(1)(7)(6)(4)(0)</t>
  </si>
  <si>
    <t>(7)(6)(4)(0)</t>
  </si>
  <si>
    <t>(0)(4)(7)(0)</t>
  </si>
  <si>
    <t>Заходи з енергозбереження</t>
  </si>
  <si>
    <t>Управління житлово - комунального господарства Прилуцької міської ради</t>
  </si>
  <si>
    <t>(1)(2)(1)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</si>
</sst>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32"/>
  <sheetViews>
    <sheetView tabSelected="1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>
      <c r="A2" s="32" t="s">
        <v>237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6" t="s">
        <v>206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8"/>
      <c r="AH4" s="35" t="s">
        <v>205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41" t="s">
        <v>211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162</v>
      </c>
      <c r="B7" s="136" t="s">
        <v>254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8"/>
      <c r="AH7" s="35" t="s">
        <v>255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41" t="s">
        <v>211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35" t="s">
        <v>250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251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252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2" t="s">
        <v>253</v>
      </c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20"/>
      <c r="BL10" s="141" t="s">
        <v>212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238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3" t="s">
        <v>201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4"/>
      <c r="BM15" s="134"/>
      <c r="BN15" s="134"/>
      <c r="BO15" s="134"/>
      <c r="BP15" s="134"/>
      <c r="BQ15" s="134"/>
      <c r="BR15" s="134"/>
      <c r="BS15" s="134"/>
      <c r="BT15" s="134"/>
      <c r="BU15" s="134"/>
      <c r="BV15" s="134"/>
      <c r="BW15" s="134"/>
      <c r="BX15" s="134"/>
      <c r="BY15" s="134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15" customHeight="1">
      <c r="A18" s="133" t="s">
        <v>202</v>
      </c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134"/>
      <c r="BB18" s="134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>
      <c r="A21" s="133" t="s">
        <v>203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  <c r="AG21" s="134"/>
      <c r="AH21" s="134"/>
      <c r="AI21" s="134"/>
      <c r="AJ21" s="134"/>
      <c r="AK21" s="134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8" t="s">
        <v>223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>
      <c r="A25" s="31" t="s">
        <v>213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214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217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224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8" customFormat="1" ht="12.75" customHeight="1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817858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817858</v>
      </c>
      <c r="AJ30" s="96"/>
      <c r="AK30" s="96"/>
      <c r="AL30" s="96"/>
      <c r="AM30" s="97"/>
      <c r="AN30" s="95">
        <v>416484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416484</v>
      </c>
      <c r="BC30" s="96"/>
      <c r="BD30" s="96"/>
      <c r="BE30" s="96"/>
      <c r="BF30" s="97"/>
      <c r="BG30" s="95">
        <v>416484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416484</v>
      </c>
      <c r="BV30" s="96"/>
      <c r="BW30" s="96"/>
      <c r="BX30" s="96"/>
      <c r="BY30" s="97"/>
      <c r="CA30" s="98" t="s">
        <v>22</v>
      </c>
    </row>
    <row r="31" spans="1:79" s="98" customFormat="1" ht="25.5" customHeight="1">
      <c r="A31" s="88"/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0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0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0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0</v>
      </c>
      <c r="BM31" s="96"/>
      <c r="BN31" s="96"/>
      <c r="BO31" s="96"/>
      <c r="BP31" s="97"/>
      <c r="BQ31" s="95">
        <v>0</v>
      </c>
      <c r="BR31" s="96"/>
      <c r="BS31" s="96"/>
      <c r="BT31" s="97"/>
      <c r="BU31" s="95">
        <f>IF(ISNUMBER(BG31),BG31,0)+IF(ISNUMBER(BL31),BL31,0)</f>
        <v>0</v>
      </c>
      <c r="BV31" s="96"/>
      <c r="BW31" s="96"/>
      <c r="BX31" s="96"/>
      <c r="BY31" s="97"/>
    </row>
    <row r="32" spans="1:79" s="98" customFormat="1" ht="12.75" customHeight="1">
      <c r="A32" s="88">
        <v>401202</v>
      </c>
      <c r="B32" s="89"/>
      <c r="C32" s="89"/>
      <c r="D32" s="90"/>
      <c r="E32" s="91" t="s">
        <v>175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0</v>
      </c>
      <c r="AA32" s="94"/>
      <c r="AB32" s="94"/>
      <c r="AC32" s="94"/>
      <c r="AD32" s="94"/>
      <c r="AE32" s="95">
        <v>0</v>
      </c>
      <c r="AF32" s="96"/>
      <c r="AG32" s="96"/>
      <c r="AH32" s="97"/>
      <c r="AI32" s="95">
        <f>IF(ISNUMBER(U32),U32,0)+IF(ISNUMBER(Z32),Z32,0)</f>
        <v>0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0</v>
      </c>
      <c r="AT32" s="96"/>
      <c r="AU32" s="96"/>
      <c r="AV32" s="96"/>
      <c r="AW32" s="97"/>
      <c r="AX32" s="95">
        <v>0</v>
      </c>
      <c r="AY32" s="96"/>
      <c r="AZ32" s="96"/>
      <c r="BA32" s="97"/>
      <c r="BB32" s="95">
        <f>IF(ISNUMBER(AN32),AN32,0)+IF(ISNUMBER(AS32),AS32,0)</f>
        <v>0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0</v>
      </c>
      <c r="BM32" s="96"/>
      <c r="BN32" s="96"/>
      <c r="BO32" s="96"/>
      <c r="BP32" s="97"/>
      <c r="BQ32" s="95">
        <v>0</v>
      </c>
      <c r="BR32" s="96"/>
      <c r="BS32" s="96"/>
      <c r="BT32" s="97"/>
      <c r="BU32" s="95">
        <f>IF(ISNUMBER(BG32),BG32,0)+IF(ISNUMBER(BL32),BL32,0)</f>
        <v>0</v>
      </c>
      <c r="BV32" s="96"/>
      <c r="BW32" s="96"/>
      <c r="BX32" s="96"/>
      <c r="BY32" s="97"/>
    </row>
    <row r="33" spans="1:79" s="98" customFormat="1" ht="12.75" customHeight="1">
      <c r="A33" s="88">
        <v>602100</v>
      </c>
      <c r="B33" s="89"/>
      <c r="C33" s="89"/>
      <c r="D33" s="90"/>
      <c r="E33" s="91" t="s">
        <v>176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3"/>
      <c r="U33" s="94" t="s">
        <v>173</v>
      </c>
      <c r="V33" s="94"/>
      <c r="W33" s="94"/>
      <c r="X33" s="94"/>
      <c r="Y33" s="94"/>
      <c r="Z33" s="94">
        <v>0</v>
      </c>
      <c r="AA33" s="94"/>
      <c r="AB33" s="94"/>
      <c r="AC33" s="94"/>
      <c r="AD33" s="94"/>
      <c r="AE33" s="95">
        <v>0</v>
      </c>
      <c r="AF33" s="96"/>
      <c r="AG33" s="96"/>
      <c r="AH33" s="97"/>
      <c r="AI33" s="95">
        <f>IF(ISNUMBER(U33),U33,0)+IF(ISNUMBER(Z33),Z33,0)</f>
        <v>0</v>
      </c>
      <c r="AJ33" s="96"/>
      <c r="AK33" s="96"/>
      <c r="AL33" s="96"/>
      <c r="AM33" s="97"/>
      <c r="AN33" s="95" t="s">
        <v>173</v>
      </c>
      <c r="AO33" s="96"/>
      <c r="AP33" s="96"/>
      <c r="AQ33" s="96"/>
      <c r="AR33" s="97"/>
      <c r="AS33" s="95">
        <v>0</v>
      </c>
      <c r="AT33" s="96"/>
      <c r="AU33" s="96"/>
      <c r="AV33" s="96"/>
      <c r="AW33" s="97"/>
      <c r="AX33" s="95">
        <v>0</v>
      </c>
      <c r="AY33" s="96"/>
      <c r="AZ33" s="96"/>
      <c r="BA33" s="97"/>
      <c r="BB33" s="95">
        <f>IF(ISNUMBER(AN33),AN33,0)+IF(ISNUMBER(AS33),AS33,0)</f>
        <v>0</v>
      </c>
      <c r="BC33" s="96"/>
      <c r="BD33" s="96"/>
      <c r="BE33" s="96"/>
      <c r="BF33" s="97"/>
      <c r="BG33" s="95" t="s">
        <v>173</v>
      </c>
      <c r="BH33" s="96"/>
      <c r="BI33" s="96"/>
      <c r="BJ33" s="96"/>
      <c r="BK33" s="97"/>
      <c r="BL33" s="95">
        <v>0</v>
      </c>
      <c r="BM33" s="96"/>
      <c r="BN33" s="96"/>
      <c r="BO33" s="96"/>
      <c r="BP33" s="97"/>
      <c r="BQ33" s="95">
        <v>0</v>
      </c>
      <c r="BR33" s="96"/>
      <c r="BS33" s="96"/>
      <c r="BT33" s="97"/>
      <c r="BU33" s="95">
        <f>IF(ISNUMBER(BG33),BG33,0)+IF(ISNUMBER(BL33),BL33,0)</f>
        <v>0</v>
      </c>
      <c r="BV33" s="96"/>
      <c r="BW33" s="96"/>
      <c r="BX33" s="96"/>
      <c r="BY33" s="97"/>
    </row>
    <row r="34" spans="1:79" s="6" customFormat="1" ht="12.75" customHeight="1">
      <c r="A34" s="85"/>
      <c r="B34" s="86"/>
      <c r="C34" s="86"/>
      <c r="D34" s="87"/>
      <c r="E34" s="99" t="s">
        <v>147</v>
      </c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1"/>
      <c r="U34" s="102">
        <v>817858</v>
      </c>
      <c r="V34" s="102"/>
      <c r="W34" s="102"/>
      <c r="X34" s="102"/>
      <c r="Y34" s="102"/>
      <c r="Z34" s="102">
        <v>0</v>
      </c>
      <c r="AA34" s="102"/>
      <c r="AB34" s="102"/>
      <c r="AC34" s="102"/>
      <c r="AD34" s="102"/>
      <c r="AE34" s="103">
        <v>0</v>
      </c>
      <c r="AF34" s="104"/>
      <c r="AG34" s="104"/>
      <c r="AH34" s="105"/>
      <c r="AI34" s="103">
        <f>IF(ISNUMBER(U34),U34,0)+IF(ISNUMBER(Z34),Z34,0)</f>
        <v>817858</v>
      </c>
      <c r="AJ34" s="104"/>
      <c r="AK34" s="104"/>
      <c r="AL34" s="104"/>
      <c r="AM34" s="105"/>
      <c r="AN34" s="103">
        <v>416484</v>
      </c>
      <c r="AO34" s="104"/>
      <c r="AP34" s="104"/>
      <c r="AQ34" s="104"/>
      <c r="AR34" s="105"/>
      <c r="AS34" s="103">
        <v>0</v>
      </c>
      <c r="AT34" s="104"/>
      <c r="AU34" s="104"/>
      <c r="AV34" s="104"/>
      <c r="AW34" s="105"/>
      <c r="AX34" s="103">
        <v>0</v>
      </c>
      <c r="AY34" s="104"/>
      <c r="AZ34" s="104"/>
      <c r="BA34" s="105"/>
      <c r="BB34" s="103">
        <f>IF(ISNUMBER(AN34),AN34,0)+IF(ISNUMBER(AS34),AS34,0)</f>
        <v>416484</v>
      </c>
      <c r="BC34" s="104"/>
      <c r="BD34" s="104"/>
      <c r="BE34" s="104"/>
      <c r="BF34" s="105"/>
      <c r="BG34" s="103">
        <v>416484</v>
      </c>
      <c r="BH34" s="104"/>
      <c r="BI34" s="104"/>
      <c r="BJ34" s="104"/>
      <c r="BK34" s="105"/>
      <c r="BL34" s="103">
        <v>0</v>
      </c>
      <c r="BM34" s="104"/>
      <c r="BN34" s="104"/>
      <c r="BO34" s="104"/>
      <c r="BP34" s="105"/>
      <c r="BQ34" s="103">
        <v>0</v>
      </c>
      <c r="BR34" s="104"/>
      <c r="BS34" s="104"/>
      <c r="BT34" s="105"/>
      <c r="BU34" s="103">
        <f>IF(ISNUMBER(BG34),BG34,0)+IF(ISNUMBER(BL34),BL34,0)</f>
        <v>416484</v>
      </c>
      <c r="BV34" s="104"/>
      <c r="BW34" s="104"/>
      <c r="BX34" s="104"/>
      <c r="BY34" s="105"/>
    </row>
    <row r="36" spans="1:79" ht="14.25" customHeight="1">
      <c r="A36" s="78" t="s">
        <v>239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</row>
    <row r="37" spans="1:79" ht="15" customHeight="1">
      <c r="A37" s="44" t="s">
        <v>213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</row>
    <row r="38" spans="1:79" ht="22.5" customHeight="1">
      <c r="A38" s="54" t="s">
        <v>2</v>
      </c>
      <c r="B38" s="55"/>
      <c r="C38" s="55"/>
      <c r="D38" s="56"/>
      <c r="E38" s="54" t="s">
        <v>19</v>
      </c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36" t="s">
        <v>235</v>
      </c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  <c r="AR38" s="27" t="s">
        <v>240</v>
      </c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</row>
    <row r="39" spans="1:79" ht="36" customHeight="1">
      <c r="A39" s="57"/>
      <c r="B39" s="58"/>
      <c r="C39" s="58"/>
      <c r="D39" s="59"/>
      <c r="E39" s="57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9"/>
      <c r="X39" s="27" t="s">
        <v>4</v>
      </c>
      <c r="Y39" s="27"/>
      <c r="Z39" s="27"/>
      <c r="AA39" s="27"/>
      <c r="AB39" s="27"/>
      <c r="AC39" s="27" t="s">
        <v>3</v>
      </c>
      <c r="AD39" s="27"/>
      <c r="AE39" s="27"/>
      <c r="AF39" s="27"/>
      <c r="AG39" s="27"/>
      <c r="AH39" s="51" t="s">
        <v>116</v>
      </c>
      <c r="AI39" s="52"/>
      <c r="AJ39" s="52"/>
      <c r="AK39" s="52"/>
      <c r="AL39" s="53"/>
      <c r="AM39" s="36" t="s">
        <v>5</v>
      </c>
      <c r="AN39" s="37"/>
      <c r="AO39" s="37"/>
      <c r="AP39" s="37"/>
      <c r="AQ39" s="38"/>
      <c r="AR39" s="36" t="s">
        <v>4</v>
      </c>
      <c r="AS39" s="37"/>
      <c r="AT39" s="37"/>
      <c r="AU39" s="37"/>
      <c r="AV39" s="38"/>
      <c r="AW39" s="36" t="s">
        <v>3</v>
      </c>
      <c r="AX39" s="37"/>
      <c r="AY39" s="37"/>
      <c r="AZ39" s="37"/>
      <c r="BA39" s="38"/>
      <c r="BB39" s="51" t="s">
        <v>116</v>
      </c>
      <c r="BC39" s="52"/>
      <c r="BD39" s="52"/>
      <c r="BE39" s="52"/>
      <c r="BF39" s="53"/>
      <c r="BG39" s="36" t="s">
        <v>96</v>
      </c>
      <c r="BH39" s="37"/>
      <c r="BI39" s="37"/>
      <c r="BJ39" s="37"/>
      <c r="BK39" s="38"/>
    </row>
    <row r="40" spans="1:79" ht="15" customHeight="1">
      <c r="A40" s="36">
        <v>1</v>
      </c>
      <c r="B40" s="37"/>
      <c r="C40" s="37"/>
      <c r="D40" s="38"/>
      <c r="E40" s="36">
        <v>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27">
        <v>3</v>
      </c>
      <c r="Y40" s="27"/>
      <c r="Z40" s="27"/>
      <c r="AA40" s="27"/>
      <c r="AB40" s="27"/>
      <c r="AC40" s="27">
        <v>4</v>
      </c>
      <c r="AD40" s="27"/>
      <c r="AE40" s="27"/>
      <c r="AF40" s="27"/>
      <c r="AG40" s="27"/>
      <c r="AH40" s="27">
        <v>5</v>
      </c>
      <c r="AI40" s="27"/>
      <c r="AJ40" s="27"/>
      <c r="AK40" s="27"/>
      <c r="AL40" s="27"/>
      <c r="AM40" s="27">
        <v>6</v>
      </c>
      <c r="AN40" s="27"/>
      <c r="AO40" s="27"/>
      <c r="AP40" s="27"/>
      <c r="AQ40" s="27"/>
      <c r="AR40" s="36">
        <v>7</v>
      </c>
      <c r="AS40" s="37"/>
      <c r="AT40" s="37"/>
      <c r="AU40" s="37"/>
      <c r="AV40" s="38"/>
      <c r="AW40" s="36">
        <v>8</v>
      </c>
      <c r="AX40" s="37"/>
      <c r="AY40" s="37"/>
      <c r="AZ40" s="37"/>
      <c r="BA40" s="38"/>
      <c r="BB40" s="36">
        <v>9</v>
      </c>
      <c r="BC40" s="37"/>
      <c r="BD40" s="37"/>
      <c r="BE40" s="37"/>
      <c r="BF40" s="38"/>
      <c r="BG40" s="36">
        <v>10</v>
      </c>
      <c r="BH40" s="37"/>
      <c r="BI40" s="37"/>
      <c r="BJ40" s="37"/>
      <c r="BK40" s="38"/>
    </row>
    <row r="41" spans="1:79" ht="20.25" hidden="1" customHeight="1">
      <c r="A41" s="39" t="s">
        <v>56</v>
      </c>
      <c r="B41" s="40"/>
      <c r="C41" s="40"/>
      <c r="D41" s="41"/>
      <c r="E41" s="39" t="s">
        <v>57</v>
      </c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26" t="s">
        <v>60</v>
      </c>
      <c r="Y41" s="26"/>
      <c r="Z41" s="26"/>
      <c r="AA41" s="26"/>
      <c r="AB41" s="26"/>
      <c r="AC41" s="26" t="s">
        <v>61</v>
      </c>
      <c r="AD41" s="26"/>
      <c r="AE41" s="26"/>
      <c r="AF41" s="26"/>
      <c r="AG41" s="26"/>
      <c r="AH41" s="39" t="s">
        <v>94</v>
      </c>
      <c r="AI41" s="40"/>
      <c r="AJ41" s="40"/>
      <c r="AK41" s="40"/>
      <c r="AL41" s="41"/>
      <c r="AM41" s="47" t="s">
        <v>171</v>
      </c>
      <c r="AN41" s="48"/>
      <c r="AO41" s="48"/>
      <c r="AP41" s="48"/>
      <c r="AQ41" s="49"/>
      <c r="AR41" s="39" t="s">
        <v>62</v>
      </c>
      <c r="AS41" s="40"/>
      <c r="AT41" s="40"/>
      <c r="AU41" s="40"/>
      <c r="AV41" s="41"/>
      <c r="AW41" s="39" t="s">
        <v>63</v>
      </c>
      <c r="AX41" s="40"/>
      <c r="AY41" s="40"/>
      <c r="AZ41" s="40"/>
      <c r="BA41" s="41"/>
      <c r="BB41" s="39" t="s">
        <v>95</v>
      </c>
      <c r="BC41" s="40"/>
      <c r="BD41" s="40"/>
      <c r="BE41" s="40"/>
      <c r="BF41" s="41"/>
      <c r="BG41" s="47" t="s">
        <v>171</v>
      </c>
      <c r="BH41" s="48"/>
      <c r="BI41" s="48"/>
      <c r="BJ41" s="48"/>
      <c r="BK41" s="49"/>
      <c r="CA41" t="s">
        <v>23</v>
      </c>
    </row>
    <row r="42" spans="1:79" s="98" customFormat="1" ht="12.75" customHeight="1">
      <c r="A42" s="88"/>
      <c r="B42" s="89"/>
      <c r="C42" s="89"/>
      <c r="D42" s="90"/>
      <c r="E42" s="91" t="s">
        <v>172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3"/>
      <c r="X42" s="95">
        <v>0</v>
      </c>
      <c r="Y42" s="96"/>
      <c r="Z42" s="96"/>
      <c r="AA42" s="96"/>
      <c r="AB42" s="97"/>
      <c r="AC42" s="95" t="s">
        <v>173</v>
      </c>
      <c r="AD42" s="96"/>
      <c r="AE42" s="96"/>
      <c r="AF42" s="96"/>
      <c r="AG42" s="97"/>
      <c r="AH42" s="95" t="s">
        <v>173</v>
      </c>
      <c r="AI42" s="96"/>
      <c r="AJ42" s="96"/>
      <c r="AK42" s="96"/>
      <c r="AL42" s="97"/>
      <c r="AM42" s="95">
        <f>IF(ISNUMBER(X42),X42,0)+IF(ISNUMBER(AC42),AC42,0)</f>
        <v>0</v>
      </c>
      <c r="AN42" s="96"/>
      <c r="AO42" s="96"/>
      <c r="AP42" s="96"/>
      <c r="AQ42" s="97"/>
      <c r="AR42" s="95">
        <v>0</v>
      </c>
      <c r="AS42" s="96"/>
      <c r="AT42" s="96"/>
      <c r="AU42" s="96"/>
      <c r="AV42" s="97"/>
      <c r="AW42" s="95" t="s">
        <v>173</v>
      </c>
      <c r="AX42" s="96"/>
      <c r="AY42" s="96"/>
      <c r="AZ42" s="96"/>
      <c r="BA42" s="97"/>
      <c r="BB42" s="95" t="s">
        <v>173</v>
      </c>
      <c r="BC42" s="96"/>
      <c r="BD42" s="96"/>
      <c r="BE42" s="96"/>
      <c r="BF42" s="97"/>
      <c r="BG42" s="94">
        <f>IF(ISNUMBER(AR42),AR42,0)+IF(ISNUMBER(AW42),AW42,0)</f>
        <v>0</v>
      </c>
      <c r="BH42" s="94"/>
      <c r="BI42" s="94"/>
      <c r="BJ42" s="94"/>
      <c r="BK42" s="94"/>
      <c r="CA42" s="98" t="s">
        <v>24</v>
      </c>
    </row>
    <row r="43" spans="1:79" s="98" customFormat="1" ht="25.5" customHeight="1">
      <c r="A43" s="88"/>
      <c r="B43" s="89"/>
      <c r="C43" s="89"/>
      <c r="D43" s="90"/>
      <c r="E43" s="91" t="s">
        <v>174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95" t="s">
        <v>173</v>
      </c>
      <c r="Y43" s="96"/>
      <c r="Z43" s="96"/>
      <c r="AA43" s="96"/>
      <c r="AB43" s="97"/>
      <c r="AC43" s="95">
        <v>0</v>
      </c>
      <c r="AD43" s="96"/>
      <c r="AE43" s="96"/>
      <c r="AF43" s="96"/>
      <c r="AG43" s="97"/>
      <c r="AH43" s="95">
        <v>0</v>
      </c>
      <c r="AI43" s="96"/>
      <c r="AJ43" s="96"/>
      <c r="AK43" s="96"/>
      <c r="AL43" s="97"/>
      <c r="AM43" s="95">
        <f>IF(ISNUMBER(X43),X43,0)+IF(ISNUMBER(AC43),AC43,0)</f>
        <v>0</v>
      </c>
      <c r="AN43" s="96"/>
      <c r="AO43" s="96"/>
      <c r="AP43" s="96"/>
      <c r="AQ43" s="97"/>
      <c r="AR43" s="95" t="s">
        <v>173</v>
      </c>
      <c r="AS43" s="96"/>
      <c r="AT43" s="96"/>
      <c r="AU43" s="96"/>
      <c r="AV43" s="97"/>
      <c r="AW43" s="95">
        <v>0</v>
      </c>
      <c r="AX43" s="96"/>
      <c r="AY43" s="96"/>
      <c r="AZ43" s="96"/>
      <c r="BA43" s="97"/>
      <c r="BB43" s="95">
        <v>0</v>
      </c>
      <c r="BC43" s="96"/>
      <c r="BD43" s="96"/>
      <c r="BE43" s="96"/>
      <c r="BF43" s="97"/>
      <c r="BG43" s="94">
        <f>IF(ISNUMBER(AR43),AR43,0)+IF(ISNUMBER(AW43),AW43,0)</f>
        <v>0</v>
      </c>
      <c r="BH43" s="94"/>
      <c r="BI43" s="94"/>
      <c r="BJ43" s="94"/>
      <c r="BK43" s="94"/>
    </row>
    <row r="44" spans="1:79" s="98" customFormat="1" ht="12.75" customHeight="1">
      <c r="A44" s="88">
        <v>401202</v>
      </c>
      <c r="B44" s="89"/>
      <c r="C44" s="89"/>
      <c r="D44" s="90"/>
      <c r="E44" s="91" t="s">
        <v>175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3"/>
      <c r="X44" s="95" t="s">
        <v>173</v>
      </c>
      <c r="Y44" s="96"/>
      <c r="Z44" s="96"/>
      <c r="AA44" s="96"/>
      <c r="AB44" s="97"/>
      <c r="AC44" s="95">
        <v>0</v>
      </c>
      <c r="AD44" s="96"/>
      <c r="AE44" s="96"/>
      <c r="AF44" s="96"/>
      <c r="AG44" s="97"/>
      <c r="AH44" s="95">
        <v>0</v>
      </c>
      <c r="AI44" s="96"/>
      <c r="AJ44" s="96"/>
      <c r="AK44" s="96"/>
      <c r="AL44" s="97"/>
      <c r="AM44" s="95">
        <f>IF(ISNUMBER(X44),X44,0)+IF(ISNUMBER(AC44),AC44,0)</f>
        <v>0</v>
      </c>
      <c r="AN44" s="96"/>
      <c r="AO44" s="96"/>
      <c r="AP44" s="96"/>
      <c r="AQ44" s="97"/>
      <c r="AR44" s="95" t="s">
        <v>173</v>
      </c>
      <c r="AS44" s="96"/>
      <c r="AT44" s="96"/>
      <c r="AU44" s="96"/>
      <c r="AV44" s="97"/>
      <c r="AW44" s="95">
        <v>0</v>
      </c>
      <c r="AX44" s="96"/>
      <c r="AY44" s="96"/>
      <c r="AZ44" s="96"/>
      <c r="BA44" s="97"/>
      <c r="BB44" s="95">
        <v>0</v>
      </c>
      <c r="BC44" s="96"/>
      <c r="BD44" s="96"/>
      <c r="BE44" s="96"/>
      <c r="BF44" s="97"/>
      <c r="BG44" s="94">
        <f>IF(ISNUMBER(AR44),AR44,0)+IF(ISNUMBER(AW44),AW44,0)</f>
        <v>0</v>
      </c>
      <c r="BH44" s="94"/>
      <c r="BI44" s="94"/>
      <c r="BJ44" s="94"/>
      <c r="BK44" s="94"/>
    </row>
    <row r="45" spans="1:79" s="98" customFormat="1" ht="12.75" customHeight="1">
      <c r="A45" s="88">
        <v>602100</v>
      </c>
      <c r="B45" s="89"/>
      <c r="C45" s="89"/>
      <c r="D45" s="90"/>
      <c r="E45" s="91" t="s">
        <v>176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  <c r="X45" s="95" t="s">
        <v>173</v>
      </c>
      <c r="Y45" s="96"/>
      <c r="Z45" s="96"/>
      <c r="AA45" s="96"/>
      <c r="AB45" s="97"/>
      <c r="AC45" s="95">
        <v>0</v>
      </c>
      <c r="AD45" s="96"/>
      <c r="AE45" s="96"/>
      <c r="AF45" s="96"/>
      <c r="AG45" s="97"/>
      <c r="AH45" s="95">
        <v>0</v>
      </c>
      <c r="AI45" s="96"/>
      <c r="AJ45" s="96"/>
      <c r="AK45" s="96"/>
      <c r="AL45" s="97"/>
      <c r="AM45" s="95">
        <f>IF(ISNUMBER(X45),X45,0)+IF(ISNUMBER(AC45),AC45,0)</f>
        <v>0</v>
      </c>
      <c r="AN45" s="96"/>
      <c r="AO45" s="96"/>
      <c r="AP45" s="96"/>
      <c r="AQ45" s="97"/>
      <c r="AR45" s="95" t="s">
        <v>173</v>
      </c>
      <c r="AS45" s="96"/>
      <c r="AT45" s="96"/>
      <c r="AU45" s="96"/>
      <c r="AV45" s="97"/>
      <c r="AW45" s="95">
        <v>0</v>
      </c>
      <c r="AX45" s="96"/>
      <c r="AY45" s="96"/>
      <c r="AZ45" s="96"/>
      <c r="BA45" s="97"/>
      <c r="BB45" s="95">
        <v>0</v>
      </c>
      <c r="BC45" s="96"/>
      <c r="BD45" s="96"/>
      <c r="BE45" s="96"/>
      <c r="BF45" s="97"/>
      <c r="BG45" s="94">
        <f>IF(ISNUMBER(AR45),AR45,0)+IF(ISNUMBER(AW45),AW45,0)</f>
        <v>0</v>
      </c>
      <c r="BH45" s="94"/>
      <c r="BI45" s="94"/>
      <c r="BJ45" s="94"/>
      <c r="BK45" s="94"/>
    </row>
    <row r="46" spans="1:79" s="6" customFormat="1" ht="12.75" customHeight="1">
      <c r="A46" s="85"/>
      <c r="B46" s="86"/>
      <c r="C46" s="86"/>
      <c r="D46" s="87"/>
      <c r="E46" s="99" t="s">
        <v>147</v>
      </c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1"/>
      <c r="X46" s="103">
        <v>0</v>
      </c>
      <c r="Y46" s="104"/>
      <c r="Z46" s="104"/>
      <c r="AA46" s="104"/>
      <c r="AB46" s="105"/>
      <c r="AC46" s="103">
        <v>0</v>
      </c>
      <c r="AD46" s="104"/>
      <c r="AE46" s="104"/>
      <c r="AF46" s="104"/>
      <c r="AG46" s="105"/>
      <c r="AH46" s="103">
        <v>0</v>
      </c>
      <c r="AI46" s="104"/>
      <c r="AJ46" s="104"/>
      <c r="AK46" s="104"/>
      <c r="AL46" s="105"/>
      <c r="AM46" s="103">
        <f>IF(ISNUMBER(X46),X46,0)+IF(ISNUMBER(AC46),AC46,0)</f>
        <v>0</v>
      </c>
      <c r="AN46" s="104"/>
      <c r="AO46" s="104"/>
      <c r="AP46" s="104"/>
      <c r="AQ46" s="105"/>
      <c r="AR46" s="103">
        <v>0</v>
      </c>
      <c r="AS46" s="104"/>
      <c r="AT46" s="104"/>
      <c r="AU46" s="104"/>
      <c r="AV46" s="105"/>
      <c r="AW46" s="103">
        <v>0</v>
      </c>
      <c r="AX46" s="104"/>
      <c r="AY46" s="104"/>
      <c r="AZ46" s="104"/>
      <c r="BA46" s="105"/>
      <c r="BB46" s="103">
        <v>0</v>
      </c>
      <c r="BC46" s="104"/>
      <c r="BD46" s="104"/>
      <c r="BE46" s="104"/>
      <c r="BF46" s="105"/>
      <c r="BG46" s="102">
        <f>IF(ISNUMBER(AR46),AR46,0)+IF(ISNUMBER(AW46),AW46,0)</f>
        <v>0</v>
      </c>
      <c r="BH46" s="102"/>
      <c r="BI46" s="102"/>
      <c r="BJ46" s="102"/>
      <c r="BK46" s="102"/>
    </row>
    <row r="47" spans="1:79" s="4" customFormat="1" ht="12.75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</row>
    <row r="49" spans="1:79" s="3" customFormat="1" ht="14.25" customHeight="1">
      <c r="A49" s="29" t="s">
        <v>117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9"/>
    </row>
    <row r="50" spans="1:79" ht="14.25" customHeight="1">
      <c r="A50" s="29" t="s">
        <v>225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</row>
    <row r="51" spans="1:79" ht="15" customHeight="1">
      <c r="A51" s="31" t="s">
        <v>213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</row>
    <row r="52" spans="1:79" ht="23.1" customHeight="1">
      <c r="A52" s="61" t="s">
        <v>118</v>
      </c>
      <c r="B52" s="62"/>
      <c r="C52" s="62"/>
      <c r="D52" s="63"/>
      <c r="E52" s="27" t="s">
        <v>19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36" t="s">
        <v>214</v>
      </c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8"/>
      <c r="AN52" s="36" t="s">
        <v>217</v>
      </c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8"/>
      <c r="BG52" s="36" t="s">
        <v>224</v>
      </c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8"/>
    </row>
    <row r="53" spans="1:79" ht="48.75" customHeight="1">
      <c r="A53" s="64"/>
      <c r="B53" s="65"/>
      <c r="C53" s="65"/>
      <c r="D53" s="6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36" t="s">
        <v>4</v>
      </c>
      <c r="V53" s="37"/>
      <c r="W53" s="37"/>
      <c r="X53" s="37"/>
      <c r="Y53" s="38"/>
      <c r="Z53" s="36" t="s">
        <v>3</v>
      </c>
      <c r="AA53" s="37"/>
      <c r="AB53" s="37"/>
      <c r="AC53" s="37"/>
      <c r="AD53" s="38"/>
      <c r="AE53" s="51" t="s">
        <v>116</v>
      </c>
      <c r="AF53" s="52"/>
      <c r="AG53" s="52"/>
      <c r="AH53" s="53"/>
      <c r="AI53" s="36" t="s">
        <v>5</v>
      </c>
      <c r="AJ53" s="37"/>
      <c r="AK53" s="37"/>
      <c r="AL53" s="37"/>
      <c r="AM53" s="38"/>
      <c r="AN53" s="36" t="s">
        <v>4</v>
      </c>
      <c r="AO53" s="37"/>
      <c r="AP53" s="37"/>
      <c r="AQ53" s="37"/>
      <c r="AR53" s="38"/>
      <c r="AS53" s="36" t="s">
        <v>3</v>
      </c>
      <c r="AT53" s="37"/>
      <c r="AU53" s="37"/>
      <c r="AV53" s="37"/>
      <c r="AW53" s="38"/>
      <c r="AX53" s="51" t="s">
        <v>116</v>
      </c>
      <c r="AY53" s="52"/>
      <c r="AZ53" s="52"/>
      <c r="BA53" s="53"/>
      <c r="BB53" s="36" t="s">
        <v>96</v>
      </c>
      <c r="BC53" s="37"/>
      <c r="BD53" s="37"/>
      <c r="BE53" s="37"/>
      <c r="BF53" s="38"/>
      <c r="BG53" s="36" t="s">
        <v>4</v>
      </c>
      <c r="BH53" s="37"/>
      <c r="BI53" s="37"/>
      <c r="BJ53" s="37"/>
      <c r="BK53" s="38"/>
      <c r="BL53" s="36" t="s">
        <v>3</v>
      </c>
      <c r="BM53" s="37"/>
      <c r="BN53" s="37"/>
      <c r="BO53" s="37"/>
      <c r="BP53" s="38"/>
      <c r="BQ53" s="51" t="s">
        <v>116</v>
      </c>
      <c r="BR53" s="52"/>
      <c r="BS53" s="52"/>
      <c r="BT53" s="53"/>
      <c r="BU53" s="36" t="s">
        <v>97</v>
      </c>
      <c r="BV53" s="37"/>
      <c r="BW53" s="37"/>
      <c r="BX53" s="37"/>
      <c r="BY53" s="38"/>
    </row>
    <row r="54" spans="1:79" ht="15" customHeight="1">
      <c r="A54" s="36">
        <v>1</v>
      </c>
      <c r="B54" s="37"/>
      <c r="C54" s="37"/>
      <c r="D54" s="38"/>
      <c r="E54" s="36">
        <v>2</v>
      </c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8"/>
      <c r="U54" s="36">
        <v>3</v>
      </c>
      <c r="V54" s="37"/>
      <c r="W54" s="37"/>
      <c r="X54" s="37"/>
      <c r="Y54" s="38"/>
      <c r="Z54" s="36">
        <v>4</v>
      </c>
      <c r="AA54" s="37"/>
      <c r="AB54" s="37"/>
      <c r="AC54" s="37"/>
      <c r="AD54" s="38"/>
      <c r="AE54" s="36">
        <v>5</v>
      </c>
      <c r="AF54" s="37"/>
      <c r="AG54" s="37"/>
      <c r="AH54" s="38"/>
      <c r="AI54" s="36">
        <v>6</v>
      </c>
      <c r="AJ54" s="37"/>
      <c r="AK54" s="37"/>
      <c r="AL54" s="37"/>
      <c r="AM54" s="38"/>
      <c r="AN54" s="36">
        <v>7</v>
      </c>
      <c r="AO54" s="37"/>
      <c r="AP54" s="37"/>
      <c r="AQ54" s="37"/>
      <c r="AR54" s="38"/>
      <c r="AS54" s="36">
        <v>8</v>
      </c>
      <c r="AT54" s="37"/>
      <c r="AU54" s="37"/>
      <c r="AV54" s="37"/>
      <c r="AW54" s="38"/>
      <c r="AX54" s="36">
        <v>9</v>
      </c>
      <c r="AY54" s="37"/>
      <c r="AZ54" s="37"/>
      <c r="BA54" s="38"/>
      <c r="BB54" s="36">
        <v>10</v>
      </c>
      <c r="BC54" s="37"/>
      <c r="BD54" s="37"/>
      <c r="BE54" s="37"/>
      <c r="BF54" s="38"/>
      <c r="BG54" s="36">
        <v>11</v>
      </c>
      <c r="BH54" s="37"/>
      <c r="BI54" s="37"/>
      <c r="BJ54" s="37"/>
      <c r="BK54" s="38"/>
      <c r="BL54" s="36">
        <v>12</v>
      </c>
      <c r="BM54" s="37"/>
      <c r="BN54" s="37"/>
      <c r="BO54" s="37"/>
      <c r="BP54" s="38"/>
      <c r="BQ54" s="36">
        <v>13</v>
      </c>
      <c r="BR54" s="37"/>
      <c r="BS54" s="37"/>
      <c r="BT54" s="38"/>
      <c r="BU54" s="36">
        <v>14</v>
      </c>
      <c r="BV54" s="37"/>
      <c r="BW54" s="37"/>
      <c r="BX54" s="37"/>
      <c r="BY54" s="38"/>
    </row>
    <row r="55" spans="1:79" s="1" customFormat="1" ht="12.75" hidden="1" customHeight="1">
      <c r="A55" s="39" t="s">
        <v>64</v>
      </c>
      <c r="B55" s="40"/>
      <c r="C55" s="40"/>
      <c r="D55" s="41"/>
      <c r="E55" s="39" t="s">
        <v>57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1"/>
      <c r="U55" s="39" t="s">
        <v>65</v>
      </c>
      <c r="V55" s="40"/>
      <c r="W55" s="40"/>
      <c r="X55" s="40"/>
      <c r="Y55" s="41"/>
      <c r="Z55" s="39" t="s">
        <v>66</v>
      </c>
      <c r="AA55" s="40"/>
      <c r="AB55" s="40"/>
      <c r="AC55" s="40"/>
      <c r="AD55" s="41"/>
      <c r="AE55" s="39" t="s">
        <v>91</v>
      </c>
      <c r="AF55" s="40"/>
      <c r="AG55" s="40"/>
      <c r="AH55" s="41"/>
      <c r="AI55" s="47" t="s">
        <v>170</v>
      </c>
      <c r="AJ55" s="48"/>
      <c r="AK55" s="48"/>
      <c r="AL55" s="48"/>
      <c r="AM55" s="49"/>
      <c r="AN55" s="39" t="s">
        <v>67</v>
      </c>
      <c r="AO55" s="40"/>
      <c r="AP55" s="40"/>
      <c r="AQ55" s="40"/>
      <c r="AR55" s="41"/>
      <c r="AS55" s="39" t="s">
        <v>68</v>
      </c>
      <c r="AT55" s="40"/>
      <c r="AU55" s="40"/>
      <c r="AV55" s="40"/>
      <c r="AW55" s="41"/>
      <c r="AX55" s="39" t="s">
        <v>92</v>
      </c>
      <c r="AY55" s="40"/>
      <c r="AZ55" s="40"/>
      <c r="BA55" s="41"/>
      <c r="BB55" s="47" t="s">
        <v>170</v>
      </c>
      <c r="BC55" s="48"/>
      <c r="BD55" s="48"/>
      <c r="BE55" s="48"/>
      <c r="BF55" s="49"/>
      <c r="BG55" s="39" t="s">
        <v>58</v>
      </c>
      <c r="BH55" s="40"/>
      <c r="BI55" s="40"/>
      <c r="BJ55" s="40"/>
      <c r="BK55" s="41"/>
      <c r="BL55" s="39" t="s">
        <v>59</v>
      </c>
      <c r="BM55" s="40"/>
      <c r="BN55" s="40"/>
      <c r="BO55" s="40"/>
      <c r="BP55" s="41"/>
      <c r="BQ55" s="39" t="s">
        <v>93</v>
      </c>
      <c r="BR55" s="40"/>
      <c r="BS55" s="40"/>
      <c r="BT55" s="41"/>
      <c r="BU55" s="47" t="s">
        <v>170</v>
      </c>
      <c r="BV55" s="48"/>
      <c r="BW55" s="48"/>
      <c r="BX55" s="48"/>
      <c r="BY55" s="49"/>
      <c r="CA55" t="s">
        <v>25</v>
      </c>
    </row>
    <row r="56" spans="1:79" s="98" customFormat="1" ht="25.5" customHeight="1">
      <c r="A56" s="88">
        <v>2610</v>
      </c>
      <c r="B56" s="89"/>
      <c r="C56" s="89"/>
      <c r="D56" s="90"/>
      <c r="E56" s="91" t="s">
        <v>177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3"/>
      <c r="U56" s="95">
        <v>817858</v>
      </c>
      <c r="V56" s="96"/>
      <c r="W56" s="96"/>
      <c r="X56" s="96"/>
      <c r="Y56" s="97"/>
      <c r="Z56" s="95">
        <v>0</v>
      </c>
      <c r="AA56" s="96"/>
      <c r="AB56" s="96"/>
      <c r="AC56" s="96"/>
      <c r="AD56" s="97"/>
      <c r="AE56" s="95">
        <v>0</v>
      </c>
      <c r="AF56" s="96"/>
      <c r="AG56" s="96"/>
      <c r="AH56" s="97"/>
      <c r="AI56" s="95">
        <f>IF(ISNUMBER(U56),U56,0)+IF(ISNUMBER(Z56),Z56,0)</f>
        <v>817858</v>
      </c>
      <c r="AJ56" s="96"/>
      <c r="AK56" s="96"/>
      <c r="AL56" s="96"/>
      <c r="AM56" s="97"/>
      <c r="AN56" s="95">
        <v>416484</v>
      </c>
      <c r="AO56" s="96"/>
      <c r="AP56" s="96"/>
      <c r="AQ56" s="96"/>
      <c r="AR56" s="97"/>
      <c r="AS56" s="95">
        <v>0</v>
      </c>
      <c r="AT56" s="96"/>
      <c r="AU56" s="96"/>
      <c r="AV56" s="96"/>
      <c r="AW56" s="97"/>
      <c r="AX56" s="95">
        <v>0</v>
      </c>
      <c r="AY56" s="96"/>
      <c r="AZ56" s="96"/>
      <c r="BA56" s="97"/>
      <c r="BB56" s="95">
        <f>IF(ISNUMBER(AN56),AN56,0)+IF(ISNUMBER(AS56),AS56,0)</f>
        <v>416484</v>
      </c>
      <c r="BC56" s="96"/>
      <c r="BD56" s="96"/>
      <c r="BE56" s="96"/>
      <c r="BF56" s="97"/>
      <c r="BG56" s="95">
        <v>416484</v>
      </c>
      <c r="BH56" s="96"/>
      <c r="BI56" s="96"/>
      <c r="BJ56" s="96"/>
      <c r="BK56" s="97"/>
      <c r="BL56" s="95">
        <v>0</v>
      </c>
      <c r="BM56" s="96"/>
      <c r="BN56" s="96"/>
      <c r="BO56" s="96"/>
      <c r="BP56" s="97"/>
      <c r="BQ56" s="95">
        <v>0</v>
      </c>
      <c r="BR56" s="96"/>
      <c r="BS56" s="96"/>
      <c r="BT56" s="97"/>
      <c r="BU56" s="95">
        <f>IF(ISNUMBER(BG56),BG56,0)+IF(ISNUMBER(BL56),BL56,0)</f>
        <v>416484</v>
      </c>
      <c r="BV56" s="96"/>
      <c r="BW56" s="96"/>
      <c r="BX56" s="96"/>
      <c r="BY56" s="97"/>
      <c r="CA56" s="98" t="s">
        <v>26</v>
      </c>
    </row>
    <row r="57" spans="1:79" s="98" customFormat="1" ht="12.75" customHeight="1">
      <c r="A57" s="88">
        <v>3132</v>
      </c>
      <c r="B57" s="89"/>
      <c r="C57" s="89"/>
      <c r="D57" s="90"/>
      <c r="E57" s="91" t="s">
        <v>178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3"/>
      <c r="U57" s="95">
        <v>0</v>
      </c>
      <c r="V57" s="96"/>
      <c r="W57" s="96"/>
      <c r="X57" s="96"/>
      <c r="Y57" s="97"/>
      <c r="Z57" s="95">
        <v>0</v>
      </c>
      <c r="AA57" s="96"/>
      <c r="AB57" s="96"/>
      <c r="AC57" s="96"/>
      <c r="AD57" s="97"/>
      <c r="AE57" s="95">
        <v>0</v>
      </c>
      <c r="AF57" s="96"/>
      <c r="AG57" s="96"/>
      <c r="AH57" s="97"/>
      <c r="AI57" s="95">
        <f>IF(ISNUMBER(U57),U57,0)+IF(ISNUMBER(Z57),Z57,0)</f>
        <v>0</v>
      </c>
      <c r="AJ57" s="96"/>
      <c r="AK57" s="96"/>
      <c r="AL57" s="96"/>
      <c r="AM57" s="97"/>
      <c r="AN57" s="95">
        <v>0</v>
      </c>
      <c r="AO57" s="96"/>
      <c r="AP57" s="96"/>
      <c r="AQ57" s="96"/>
      <c r="AR57" s="97"/>
      <c r="AS57" s="95">
        <v>0</v>
      </c>
      <c r="AT57" s="96"/>
      <c r="AU57" s="96"/>
      <c r="AV57" s="96"/>
      <c r="AW57" s="97"/>
      <c r="AX57" s="95">
        <v>0</v>
      </c>
      <c r="AY57" s="96"/>
      <c r="AZ57" s="96"/>
      <c r="BA57" s="97"/>
      <c r="BB57" s="95">
        <f>IF(ISNUMBER(AN57),AN57,0)+IF(ISNUMBER(AS57),AS57,0)</f>
        <v>0</v>
      </c>
      <c r="BC57" s="96"/>
      <c r="BD57" s="96"/>
      <c r="BE57" s="96"/>
      <c r="BF57" s="97"/>
      <c r="BG57" s="95">
        <v>0</v>
      </c>
      <c r="BH57" s="96"/>
      <c r="BI57" s="96"/>
      <c r="BJ57" s="96"/>
      <c r="BK57" s="97"/>
      <c r="BL57" s="95">
        <v>0</v>
      </c>
      <c r="BM57" s="96"/>
      <c r="BN57" s="96"/>
      <c r="BO57" s="96"/>
      <c r="BP57" s="97"/>
      <c r="BQ57" s="95">
        <v>0</v>
      </c>
      <c r="BR57" s="96"/>
      <c r="BS57" s="96"/>
      <c r="BT57" s="97"/>
      <c r="BU57" s="95">
        <f>IF(ISNUMBER(BG57),BG57,0)+IF(ISNUMBER(BL57),BL57,0)</f>
        <v>0</v>
      </c>
      <c r="BV57" s="96"/>
      <c r="BW57" s="96"/>
      <c r="BX57" s="96"/>
      <c r="BY57" s="97"/>
    </row>
    <row r="58" spans="1:79" s="6" customFormat="1" ht="12.75" customHeight="1">
      <c r="A58" s="85"/>
      <c r="B58" s="86"/>
      <c r="C58" s="86"/>
      <c r="D58" s="87"/>
      <c r="E58" s="99" t="s">
        <v>147</v>
      </c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3">
        <v>817858</v>
      </c>
      <c r="V58" s="104"/>
      <c r="W58" s="104"/>
      <c r="X58" s="104"/>
      <c r="Y58" s="105"/>
      <c r="Z58" s="103">
        <v>0</v>
      </c>
      <c r="AA58" s="104"/>
      <c r="AB58" s="104"/>
      <c r="AC58" s="104"/>
      <c r="AD58" s="105"/>
      <c r="AE58" s="103">
        <v>0</v>
      </c>
      <c r="AF58" s="104"/>
      <c r="AG58" s="104"/>
      <c r="AH58" s="105"/>
      <c r="AI58" s="103">
        <f>IF(ISNUMBER(U58),U58,0)+IF(ISNUMBER(Z58),Z58,0)</f>
        <v>817858</v>
      </c>
      <c r="AJ58" s="104"/>
      <c r="AK58" s="104"/>
      <c r="AL58" s="104"/>
      <c r="AM58" s="105"/>
      <c r="AN58" s="103">
        <v>416484</v>
      </c>
      <c r="AO58" s="104"/>
      <c r="AP58" s="104"/>
      <c r="AQ58" s="104"/>
      <c r="AR58" s="105"/>
      <c r="AS58" s="103">
        <v>0</v>
      </c>
      <c r="AT58" s="104"/>
      <c r="AU58" s="104"/>
      <c r="AV58" s="104"/>
      <c r="AW58" s="105"/>
      <c r="AX58" s="103">
        <v>0</v>
      </c>
      <c r="AY58" s="104"/>
      <c r="AZ58" s="104"/>
      <c r="BA58" s="105"/>
      <c r="BB58" s="103">
        <f>IF(ISNUMBER(AN58),AN58,0)+IF(ISNUMBER(AS58),AS58,0)</f>
        <v>416484</v>
      </c>
      <c r="BC58" s="104"/>
      <c r="BD58" s="104"/>
      <c r="BE58" s="104"/>
      <c r="BF58" s="105"/>
      <c r="BG58" s="103">
        <v>416484</v>
      </c>
      <c r="BH58" s="104"/>
      <c r="BI58" s="104"/>
      <c r="BJ58" s="104"/>
      <c r="BK58" s="105"/>
      <c r="BL58" s="103">
        <v>0</v>
      </c>
      <c r="BM58" s="104"/>
      <c r="BN58" s="104"/>
      <c r="BO58" s="104"/>
      <c r="BP58" s="105"/>
      <c r="BQ58" s="103">
        <v>0</v>
      </c>
      <c r="BR58" s="104"/>
      <c r="BS58" s="104"/>
      <c r="BT58" s="105"/>
      <c r="BU58" s="103">
        <f>IF(ISNUMBER(BG58),BG58,0)+IF(ISNUMBER(BL58),BL58,0)</f>
        <v>416484</v>
      </c>
      <c r="BV58" s="104"/>
      <c r="BW58" s="104"/>
      <c r="BX58" s="104"/>
      <c r="BY58" s="105"/>
    </row>
    <row r="60" spans="1:79" ht="14.25" customHeight="1">
      <c r="A60" s="29" t="s">
        <v>226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79" ht="15" customHeight="1">
      <c r="A61" s="44" t="s">
        <v>213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</row>
    <row r="62" spans="1:79" ht="23.1" customHeight="1">
      <c r="A62" s="61" t="s">
        <v>119</v>
      </c>
      <c r="B62" s="62"/>
      <c r="C62" s="62"/>
      <c r="D62" s="62"/>
      <c r="E62" s="63"/>
      <c r="F62" s="27" t="s">
        <v>19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36" t="s">
        <v>214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8"/>
      <c r="AN62" s="36" t="s">
        <v>217</v>
      </c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8"/>
      <c r="BG62" s="36" t="s">
        <v>224</v>
      </c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8"/>
    </row>
    <row r="63" spans="1:79" ht="51.75" customHeight="1">
      <c r="A63" s="64"/>
      <c r="B63" s="65"/>
      <c r="C63" s="65"/>
      <c r="D63" s="65"/>
      <c r="E63" s="66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36" t="s">
        <v>4</v>
      </c>
      <c r="V63" s="37"/>
      <c r="W63" s="37"/>
      <c r="X63" s="37"/>
      <c r="Y63" s="38"/>
      <c r="Z63" s="36" t="s">
        <v>3</v>
      </c>
      <c r="AA63" s="37"/>
      <c r="AB63" s="37"/>
      <c r="AC63" s="37"/>
      <c r="AD63" s="38"/>
      <c r="AE63" s="51" t="s">
        <v>116</v>
      </c>
      <c r="AF63" s="52"/>
      <c r="AG63" s="52"/>
      <c r="AH63" s="53"/>
      <c r="AI63" s="36" t="s">
        <v>5</v>
      </c>
      <c r="AJ63" s="37"/>
      <c r="AK63" s="37"/>
      <c r="AL63" s="37"/>
      <c r="AM63" s="38"/>
      <c r="AN63" s="36" t="s">
        <v>4</v>
      </c>
      <c r="AO63" s="37"/>
      <c r="AP63" s="37"/>
      <c r="AQ63" s="37"/>
      <c r="AR63" s="38"/>
      <c r="AS63" s="36" t="s">
        <v>3</v>
      </c>
      <c r="AT63" s="37"/>
      <c r="AU63" s="37"/>
      <c r="AV63" s="37"/>
      <c r="AW63" s="38"/>
      <c r="AX63" s="51" t="s">
        <v>116</v>
      </c>
      <c r="AY63" s="52"/>
      <c r="AZ63" s="52"/>
      <c r="BA63" s="53"/>
      <c r="BB63" s="36" t="s">
        <v>96</v>
      </c>
      <c r="BC63" s="37"/>
      <c r="BD63" s="37"/>
      <c r="BE63" s="37"/>
      <c r="BF63" s="38"/>
      <c r="BG63" s="36" t="s">
        <v>4</v>
      </c>
      <c r="BH63" s="37"/>
      <c r="BI63" s="37"/>
      <c r="BJ63" s="37"/>
      <c r="BK63" s="38"/>
      <c r="BL63" s="36" t="s">
        <v>3</v>
      </c>
      <c r="BM63" s="37"/>
      <c r="BN63" s="37"/>
      <c r="BO63" s="37"/>
      <c r="BP63" s="38"/>
      <c r="BQ63" s="51" t="s">
        <v>116</v>
      </c>
      <c r="BR63" s="52"/>
      <c r="BS63" s="52"/>
      <c r="BT63" s="53"/>
      <c r="BU63" s="27" t="s">
        <v>97</v>
      </c>
      <c r="BV63" s="27"/>
      <c r="BW63" s="27"/>
      <c r="BX63" s="27"/>
      <c r="BY63" s="27"/>
    </row>
    <row r="64" spans="1:79" ht="15" customHeight="1">
      <c r="A64" s="36">
        <v>1</v>
      </c>
      <c r="B64" s="37"/>
      <c r="C64" s="37"/>
      <c r="D64" s="37"/>
      <c r="E64" s="38"/>
      <c r="F64" s="36">
        <v>2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8"/>
      <c r="U64" s="36">
        <v>3</v>
      </c>
      <c r="V64" s="37"/>
      <c r="W64" s="37"/>
      <c r="X64" s="37"/>
      <c r="Y64" s="38"/>
      <c r="Z64" s="36">
        <v>4</v>
      </c>
      <c r="AA64" s="37"/>
      <c r="AB64" s="37"/>
      <c r="AC64" s="37"/>
      <c r="AD64" s="38"/>
      <c r="AE64" s="36">
        <v>5</v>
      </c>
      <c r="AF64" s="37"/>
      <c r="AG64" s="37"/>
      <c r="AH64" s="38"/>
      <c r="AI64" s="36">
        <v>6</v>
      </c>
      <c r="AJ64" s="37"/>
      <c r="AK64" s="37"/>
      <c r="AL64" s="37"/>
      <c r="AM64" s="38"/>
      <c r="AN64" s="36">
        <v>7</v>
      </c>
      <c r="AO64" s="37"/>
      <c r="AP64" s="37"/>
      <c r="AQ64" s="37"/>
      <c r="AR64" s="38"/>
      <c r="AS64" s="36">
        <v>8</v>
      </c>
      <c r="AT64" s="37"/>
      <c r="AU64" s="37"/>
      <c r="AV64" s="37"/>
      <c r="AW64" s="38"/>
      <c r="AX64" s="36">
        <v>9</v>
      </c>
      <c r="AY64" s="37"/>
      <c r="AZ64" s="37"/>
      <c r="BA64" s="38"/>
      <c r="BB64" s="36">
        <v>10</v>
      </c>
      <c r="BC64" s="37"/>
      <c r="BD64" s="37"/>
      <c r="BE64" s="37"/>
      <c r="BF64" s="38"/>
      <c r="BG64" s="36">
        <v>11</v>
      </c>
      <c r="BH64" s="37"/>
      <c r="BI64" s="37"/>
      <c r="BJ64" s="37"/>
      <c r="BK64" s="38"/>
      <c r="BL64" s="36">
        <v>12</v>
      </c>
      <c r="BM64" s="37"/>
      <c r="BN64" s="37"/>
      <c r="BO64" s="37"/>
      <c r="BP64" s="38"/>
      <c r="BQ64" s="36">
        <v>13</v>
      </c>
      <c r="BR64" s="37"/>
      <c r="BS64" s="37"/>
      <c r="BT64" s="38"/>
      <c r="BU64" s="27">
        <v>14</v>
      </c>
      <c r="BV64" s="27"/>
      <c r="BW64" s="27"/>
      <c r="BX64" s="27"/>
      <c r="BY64" s="27"/>
    </row>
    <row r="65" spans="1:79" s="1" customFormat="1" ht="13.5" hidden="1" customHeight="1">
      <c r="A65" s="39" t="s">
        <v>64</v>
      </c>
      <c r="B65" s="40"/>
      <c r="C65" s="40"/>
      <c r="D65" s="40"/>
      <c r="E65" s="41"/>
      <c r="F65" s="39" t="s">
        <v>57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1"/>
      <c r="U65" s="39" t="s">
        <v>65</v>
      </c>
      <c r="V65" s="40"/>
      <c r="W65" s="40"/>
      <c r="X65" s="40"/>
      <c r="Y65" s="41"/>
      <c r="Z65" s="39" t="s">
        <v>66</v>
      </c>
      <c r="AA65" s="40"/>
      <c r="AB65" s="40"/>
      <c r="AC65" s="40"/>
      <c r="AD65" s="41"/>
      <c r="AE65" s="39" t="s">
        <v>91</v>
      </c>
      <c r="AF65" s="40"/>
      <c r="AG65" s="40"/>
      <c r="AH65" s="41"/>
      <c r="AI65" s="47" t="s">
        <v>170</v>
      </c>
      <c r="AJ65" s="48"/>
      <c r="AK65" s="48"/>
      <c r="AL65" s="48"/>
      <c r="AM65" s="49"/>
      <c r="AN65" s="39" t="s">
        <v>67</v>
      </c>
      <c r="AO65" s="40"/>
      <c r="AP65" s="40"/>
      <c r="AQ65" s="40"/>
      <c r="AR65" s="41"/>
      <c r="AS65" s="39" t="s">
        <v>68</v>
      </c>
      <c r="AT65" s="40"/>
      <c r="AU65" s="40"/>
      <c r="AV65" s="40"/>
      <c r="AW65" s="41"/>
      <c r="AX65" s="39" t="s">
        <v>92</v>
      </c>
      <c r="AY65" s="40"/>
      <c r="AZ65" s="40"/>
      <c r="BA65" s="41"/>
      <c r="BB65" s="47" t="s">
        <v>170</v>
      </c>
      <c r="BC65" s="48"/>
      <c r="BD65" s="48"/>
      <c r="BE65" s="48"/>
      <c r="BF65" s="49"/>
      <c r="BG65" s="39" t="s">
        <v>58</v>
      </c>
      <c r="BH65" s="40"/>
      <c r="BI65" s="40"/>
      <c r="BJ65" s="40"/>
      <c r="BK65" s="41"/>
      <c r="BL65" s="39" t="s">
        <v>59</v>
      </c>
      <c r="BM65" s="40"/>
      <c r="BN65" s="40"/>
      <c r="BO65" s="40"/>
      <c r="BP65" s="41"/>
      <c r="BQ65" s="39" t="s">
        <v>93</v>
      </c>
      <c r="BR65" s="40"/>
      <c r="BS65" s="40"/>
      <c r="BT65" s="41"/>
      <c r="BU65" s="50" t="s">
        <v>170</v>
      </c>
      <c r="BV65" s="50"/>
      <c r="BW65" s="50"/>
      <c r="BX65" s="50"/>
      <c r="BY65" s="50"/>
      <c r="CA65" t="s">
        <v>27</v>
      </c>
    </row>
    <row r="66" spans="1:79" s="6" customFormat="1" ht="12.75" customHeight="1">
      <c r="A66" s="85"/>
      <c r="B66" s="86"/>
      <c r="C66" s="86"/>
      <c r="D66" s="86"/>
      <c r="E66" s="87"/>
      <c r="F66" s="85" t="s">
        <v>147</v>
      </c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7"/>
      <c r="U66" s="103"/>
      <c r="V66" s="104"/>
      <c r="W66" s="104"/>
      <c r="X66" s="104"/>
      <c r="Y66" s="105"/>
      <c r="Z66" s="103"/>
      <c r="AA66" s="104"/>
      <c r="AB66" s="104"/>
      <c r="AC66" s="104"/>
      <c r="AD66" s="105"/>
      <c r="AE66" s="103"/>
      <c r="AF66" s="104"/>
      <c r="AG66" s="104"/>
      <c r="AH66" s="105"/>
      <c r="AI66" s="103">
        <f>IF(ISNUMBER(U66),U66,0)+IF(ISNUMBER(Z66),Z66,0)</f>
        <v>0</v>
      </c>
      <c r="AJ66" s="104"/>
      <c r="AK66" s="104"/>
      <c r="AL66" s="104"/>
      <c r="AM66" s="105"/>
      <c r="AN66" s="103"/>
      <c r="AO66" s="104"/>
      <c r="AP66" s="104"/>
      <c r="AQ66" s="104"/>
      <c r="AR66" s="105"/>
      <c r="AS66" s="103"/>
      <c r="AT66" s="104"/>
      <c r="AU66" s="104"/>
      <c r="AV66" s="104"/>
      <c r="AW66" s="105"/>
      <c r="AX66" s="103"/>
      <c r="AY66" s="104"/>
      <c r="AZ66" s="104"/>
      <c r="BA66" s="105"/>
      <c r="BB66" s="103">
        <f>IF(ISNUMBER(AN66),AN66,0)+IF(ISNUMBER(AS66),AS66,0)</f>
        <v>0</v>
      </c>
      <c r="BC66" s="104"/>
      <c r="BD66" s="104"/>
      <c r="BE66" s="104"/>
      <c r="BF66" s="105"/>
      <c r="BG66" s="103"/>
      <c r="BH66" s="104"/>
      <c r="BI66" s="104"/>
      <c r="BJ66" s="104"/>
      <c r="BK66" s="105"/>
      <c r="BL66" s="103"/>
      <c r="BM66" s="104"/>
      <c r="BN66" s="104"/>
      <c r="BO66" s="104"/>
      <c r="BP66" s="105"/>
      <c r="BQ66" s="103"/>
      <c r="BR66" s="104"/>
      <c r="BS66" s="104"/>
      <c r="BT66" s="105"/>
      <c r="BU66" s="103">
        <f>IF(ISNUMBER(BG66),BG66,0)+IF(ISNUMBER(BL66),BL66,0)</f>
        <v>0</v>
      </c>
      <c r="BV66" s="104"/>
      <c r="BW66" s="104"/>
      <c r="BX66" s="104"/>
      <c r="BY66" s="105"/>
      <c r="CA66" s="6" t="s">
        <v>28</v>
      </c>
    </row>
    <row r="68" spans="1:79" ht="14.25" customHeight="1">
      <c r="A68" s="29" t="s">
        <v>241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</row>
    <row r="69" spans="1:79" ht="15" customHeight="1">
      <c r="A69" s="44" t="s">
        <v>213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</row>
    <row r="70" spans="1:79" ht="23.1" customHeight="1">
      <c r="A70" s="61" t="s">
        <v>118</v>
      </c>
      <c r="B70" s="62"/>
      <c r="C70" s="62"/>
      <c r="D70" s="63"/>
      <c r="E70" s="54" t="s">
        <v>19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6"/>
      <c r="X70" s="36" t="s">
        <v>235</v>
      </c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  <c r="AR70" s="27" t="s">
        <v>240</v>
      </c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</row>
    <row r="71" spans="1:79" ht="48.75" customHeight="1">
      <c r="A71" s="64"/>
      <c r="B71" s="65"/>
      <c r="C71" s="65"/>
      <c r="D71" s="66"/>
      <c r="E71" s="57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9"/>
      <c r="X71" s="54" t="s">
        <v>4</v>
      </c>
      <c r="Y71" s="55"/>
      <c r="Z71" s="55"/>
      <c r="AA71" s="55"/>
      <c r="AB71" s="56"/>
      <c r="AC71" s="54" t="s">
        <v>3</v>
      </c>
      <c r="AD71" s="55"/>
      <c r="AE71" s="55"/>
      <c r="AF71" s="55"/>
      <c r="AG71" s="56"/>
      <c r="AH71" s="51" t="s">
        <v>116</v>
      </c>
      <c r="AI71" s="52"/>
      <c r="AJ71" s="52"/>
      <c r="AK71" s="52"/>
      <c r="AL71" s="53"/>
      <c r="AM71" s="36" t="s">
        <v>5</v>
      </c>
      <c r="AN71" s="37"/>
      <c r="AO71" s="37"/>
      <c r="AP71" s="37"/>
      <c r="AQ71" s="38"/>
      <c r="AR71" s="36" t="s">
        <v>4</v>
      </c>
      <c r="AS71" s="37"/>
      <c r="AT71" s="37"/>
      <c r="AU71" s="37"/>
      <c r="AV71" s="38"/>
      <c r="AW71" s="36" t="s">
        <v>3</v>
      </c>
      <c r="AX71" s="37"/>
      <c r="AY71" s="37"/>
      <c r="AZ71" s="37"/>
      <c r="BA71" s="38"/>
      <c r="BB71" s="51" t="s">
        <v>116</v>
      </c>
      <c r="BC71" s="52"/>
      <c r="BD71" s="52"/>
      <c r="BE71" s="52"/>
      <c r="BF71" s="53"/>
      <c r="BG71" s="36" t="s">
        <v>96</v>
      </c>
      <c r="BH71" s="37"/>
      <c r="BI71" s="37"/>
      <c r="BJ71" s="37"/>
      <c r="BK71" s="38"/>
    </row>
    <row r="72" spans="1:79" ht="12.75" customHeight="1">
      <c r="A72" s="36">
        <v>1</v>
      </c>
      <c r="B72" s="37"/>
      <c r="C72" s="37"/>
      <c r="D72" s="38"/>
      <c r="E72" s="36">
        <v>2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36">
        <v>3</v>
      </c>
      <c r="Y72" s="37"/>
      <c r="Z72" s="37"/>
      <c r="AA72" s="37"/>
      <c r="AB72" s="38"/>
      <c r="AC72" s="36">
        <v>4</v>
      </c>
      <c r="AD72" s="37"/>
      <c r="AE72" s="37"/>
      <c r="AF72" s="37"/>
      <c r="AG72" s="38"/>
      <c r="AH72" s="36">
        <v>5</v>
      </c>
      <c r="AI72" s="37"/>
      <c r="AJ72" s="37"/>
      <c r="AK72" s="37"/>
      <c r="AL72" s="38"/>
      <c r="AM72" s="36">
        <v>6</v>
      </c>
      <c r="AN72" s="37"/>
      <c r="AO72" s="37"/>
      <c r="AP72" s="37"/>
      <c r="AQ72" s="38"/>
      <c r="AR72" s="36">
        <v>7</v>
      </c>
      <c r="AS72" s="37"/>
      <c r="AT72" s="37"/>
      <c r="AU72" s="37"/>
      <c r="AV72" s="38"/>
      <c r="AW72" s="36">
        <v>8</v>
      </c>
      <c r="AX72" s="37"/>
      <c r="AY72" s="37"/>
      <c r="AZ72" s="37"/>
      <c r="BA72" s="38"/>
      <c r="BB72" s="36">
        <v>9</v>
      </c>
      <c r="BC72" s="37"/>
      <c r="BD72" s="37"/>
      <c r="BE72" s="37"/>
      <c r="BF72" s="38"/>
      <c r="BG72" s="36">
        <v>10</v>
      </c>
      <c r="BH72" s="37"/>
      <c r="BI72" s="37"/>
      <c r="BJ72" s="37"/>
      <c r="BK72" s="38"/>
    </row>
    <row r="73" spans="1:79" s="1" customFormat="1" ht="12.75" hidden="1" customHeight="1">
      <c r="A73" s="39" t="s">
        <v>64</v>
      </c>
      <c r="B73" s="40"/>
      <c r="C73" s="40"/>
      <c r="D73" s="41"/>
      <c r="E73" s="39" t="s">
        <v>57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1"/>
      <c r="X73" s="67" t="s">
        <v>60</v>
      </c>
      <c r="Y73" s="68"/>
      <c r="Z73" s="68"/>
      <c r="AA73" s="68"/>
      <c r="AB73" s="69"/>
      <c r="AC73" s="67" t="s">
        <v>61</v>
      </c>
      <c r="AD73" s="68"/>
      <c r="AE73" s="68"/>
      <c r="AF73" s="68"/>
      <c r="AG73" s="69"/>
      <c r="AH73" s="39" t="s">
        <v>94</v>
      </c>
      <c r="AI73" s="40"/>
      <c r="AJ73" s="40"/>
      <c r="AK73" s="40"/>
      <c r="AL73" s="41"/>
      <c r="AM73" s="47" t="s">
        <v>171</v>
      </c>
      <c r="AN73" s="48"/>
      <c r="AO73" s="48"/>
      <c r="AP73" s="48"/>
      <c r="AQ73" s="49"/>
      <c r="AR73" s="39" t="s">
        <v>62</v>
      </c>
      <c r="AS73" s="40"/>
      <c r="AT73" s="40"/>
      <c r="AU73" s="40"/>
      <c r="AV73" s="41"/>
      <c r="AW73" s="39" t="s">
        <v>63</v>
      </c>
      <c r="AX73" s="40"/>
      <c r="AY73" s="40"/>
      <c r="AZ73" s="40"/>
      <c r="BA73" s="41"/>
      <c r="BB73" s="39" t="s">
        <v>95</v>
      </c>
      <c r="BC73" s="40"/>
      <c r="BD73" s="40"/>
      <c r="BE73" s="40"/>
      <c r="BF73" s="41"/>
      <c r="BG73" s="47" t="s">
        <v>171</v>
      </c>
      <c r="BH73" s="48"/>
      <c r="BI73" s="48"/>
      <c r="BJ73" s="48"/>
      <c r="BK73" s="49"/>
      <c r="CA73" t="s">
        <v>29</v>
      </c>
    </row>
    <row r="74" spans="1:79" s="98" customFormat="1" ht="25.5" customHeight="1">
      <c r="A74" s="88">
        <v>2610</v>
      </c>
      <c r="B74" s="89"/>
      <c r="C74" s="89"/>
      <c r="D74" s="90"/>
      <c r="E74" s="91" t="s">
        <v>177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3"/>
      <c r="X74" s="95">
        <v>0</v>
      </c>
      <c r="Y74" s="96"/>
      <c r="Z74" s="96"/>
      <c r="AA74" s="96"/>
      <c r="AB74" s="97"/>
      <c r="AC74" s="95">
        <v>0</v>
      </c>
      <c r="AD74" s="96"/>
      <c r="AE74" s="96"/>
      <c r="AF74" s="96"/>
      <c r="AG74" s="97"/>
      <c r="AH74" s="95">
        <v>0</v>
      </c>
      <c r="AI74" s="96"/>
      <c r="AJ74" s="96"/>
      <c r="AK74" s="96"/>
      <c r="AL74" s="97"/>
      <c r="AM74" s="95">
        <f>IF(ISNUMBER(X74),X74,0)+IF(ISNUMBER(AC74),AC74,0)</f>
        <v>0</v>
      </c>
      <c r="AN74" s="96"/>
      <c r="AO74" s="96"/>
      <c r="AP74" s="96"/>
      <c r="AQ74" s="97"/>
      <c r="AR74" s="95">
        <v>0</v>
      </c>
      <c r="AS74" s="96"/>
      <c r="AT74" s="96"/>
      <c r="AU74" s="96"/>
      <c r="AV74" s="97"/>
      <c r="AW74" s="95">
        <v>0</v>
      </c>
      <c r="AX74" s="96"/>
      <c r="AY74" s="96"/>
      <c r="AZ74" s="96"/>
      <c r="BA74" s="97"/>
      <c r="BB74" s="95">
        <v>0</v>
      </c>
      <c r="BC74" s="96"/>
      <c r="BD74" s="96"/>
      <c r="BE74" s="96"/>
      <c r="BF74" s="97"/>
      <c r="BG74" s="94">
        <f>IF(ISNUMBER(AR74),AR74,0)+IF(ISNUMBER(AW74),AW74,0)</f>
        <v>0</v>
      </c>
      <c r="BH74" s="94"/>
      <c r="BI74" s="94"/>
      <c r="BJ74" s="94"/>
      <c r="BK74" s="94"/>
      <c r="CA74" s="98" t="s">
        <v>30</v>
      </c>
    </row>
    <row r="75" spans="1:79" s="98" customFormat="1" ht="12.75" customHeight="1">
      <c r="A75" s="88">
        <v>3132</v>
      </c>
      <c r="B75" s="89"/>
      <c r="C75" s="89"/>
      <c r="D75" s="90"/>
      <c r="E75" s="91" t="s">
        <v>178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3"/>
      <c r="X75" s="95">
        <v>0</v>
      </c>
      <c r="Y75" s="96"/>
      <c r="Z75" s="96"/>
      <c r="AA75" s="96"/>
      <c r="AB75" s="97"/>
      <c r="AC75" s="95">
        <v>0</v>
      </c>
      <c r="AD75" s="96"/>
      <c r="AE75" s="96"/>
      <c r="AF75" s="96"/>
      <c r="AG75" s="97"/>
      <c r="AH75" s="95">
        <v>0</v>
      </c>
      <c r="AI75" s="96"/>
      <c r="AJ75" s="96"/>
      <c r="AK75" s="96"/>
      <c r="AL75" s="97"/>
      <c r="AM75" s="95">
        <f>IF(ISNUMBER(X75),X75,0)+IF(ISNUMBER(AC75),AC75,0)</f>
        <v>0</v>
      </c>
      <c r="AN75" s="96"/>
      <c r="AO75" s="96"/>
      <c r="AP75" s="96"/>
      <c r="AQ75" s="97"/>
      <c r="AR75" s="95">
        <v>0</v>
      </c>
      <c r="AS75" s="96"/>
      <c r="AT75" s="96"/>
      <c r="AU75" s="96"/>
      <c r="AV75" s="97"/>
      <c r="AW75" s="95">
        <v>0</v>
      </c>
      <c r="AX75" s="96"/>
      <c r="AY75" s="96"/>
      <c r="AZ75" s="96"/>
      <c r="BA75" s="97"/>
      <c r="BB75" s="95">
        <v>0</v>
      </c>
      <c r="BC75" s="96"/>
      <c r="BD75" s="96"/>
      <c r="BE75" s="96"/>
      <c r="BF75" s="97"/>
      <c r="BG75" s="94">
        <f>IF(ISNUMBER(AR75),AR75,0)+IF(ISNUMBER(AW75),AW75,0)</f>
        <v>0</v>
      </c>
      <c r="BH75" s="94"/>
      <c r="BI75" s="94"/>
      <c r="BJ75" s="94"/>
      <c r="BK75" s="94"/>
    </row>
    <row r="76" spans="1:79" s="6" customFormat="1" ht="12.75" customHeight="1">
      <c r="A76" s="85"/>
      <c r="B76" s="86"/>
      <c r="C76" s="86"/>
      <c r="D76" s="87"/>
      <c r="E76" s="99" t="s">
        <v>147</v>
      </c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100"/>
      <c r="S76" s="100"/>
      <c r="T76" s="100"/>
      <c r="U76" s="100"/>
      <c r="V76" s="100"/>
      <c r="W76" s="101"/>
      <c r="X76" s="103">
        <v>0</v>
      </c>
      <c r="Y76" s="104"/>
      <c r="Z76" s="104"/>
      <c r="AA76" s="104"/>
      <c r="AB76" s="105"/>
      <c r="AC76" s="103">
        <v>0</v>
      </c>
      <c r="AD76" s="104"/>
      <c r="AE76" s="104"/>
      <c r="AF76" s="104"/>
      <c r="AG76" s="105"/>
      <c r="AH76" s="103">
        <v>0</v>
      </c>
      <c r="AI76" s="104"/>
      <c r="AJ76" s="104"/>
      <c r="AK76" s="104"/>
      <c r="AL76" s="105"/>
      <c r="AM76" s="103">
        <f>IF(ISNUMBER(X76),X76,0)+IF(ISNUMBER(AC76),AC76,0)</f>
        <v>0</v>
      </c>
      <c r="AN76" s="104"/>
      <c r="AO76" s="104"/>
      <c r="AP76" s="104"/>
      <c r="AQ76" s="105"/>
      <c r="AR76" s="103">
        <v>0</v>
      </c>
      <c r="AS76" s="104"/>
      <c r="AT76" s="104"/>
      <c r="AU76" s="104"/>
      <c r="AV76" s="105"/>
      <c r="AW76" s="103">
        <v>0</v>
      </c>
      <c r="AX76" s="104"/>
      <c r="AY76" s="104"/>
      <c r="AZ76" s="104"/>
      <c r="BA76" s="105"/>
      <c r="BB76" s="103">
        <v>0</v>
      </c>
      <c r="BC76" s="104"/>
      <c r="BD76" s="104"/>
      <c r="BE76" s="104"/>
      <c r="BF76" s="105"/>
      <c r="BG76" s="102">
        <f>IF(ISNUMBER(AR76),AR76,0)+IF(ISNUMBER(AW76),AW76,0)</f>
        <v>0</v>
      </c>
      <c r="BH76" s="102"/>
      <c r="BI76" s="102"/>
      <c r="BJ76" s="102"/>
      <c r="BK76" s="102"/>
    </row>
    <row r="78" spans="1:79" ht="14.25" customHeight="1">
      <c r="A78" s="29" t="s">
        <v>242</v>
      </c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</row>
    <row r="79" spans="1:79" ht="15" customHeight="1">
      <c r="A79" s="44" t="s">
        <v>213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</row>
    <row r="80" spans="1:79" ht="23.1" customHeight="1">
      <c r="A80" s="61" t="s">
        <v>119</v>
      </c>
      <c r="B80" s="62"/>
      <c r="C80" s="62"/>
      <c r="D80" s="62"/>
      <c r="E80" s="63"/>
      <c r="F80" s="54" t="s">
        <v>19</v>
      </c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6"/>
      <c r="X80" s="27" t="s">
        <v>235</v>
      </c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36" t="s">
        <v>240</v>
      </c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8"/>
    </row>
    <row r="81" spans="1:79" ht="53.25" customHeight="1">
      <c r="A81" s="64"/>
      <c r="B81" s="65"/>
      <c r="C81" s="65"/>
      <c r="D81" s="65"/>
      <c r="E81" s="66"/>
      <c r="F81" s="57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9"/>
      <c r="X81" s="36" t="s">
        <v>4</v>
      </c>
      <c r="Y81" s="37"/>
      <c r="Z81" s="37"/>
      <c r="AA81" s="37"/>
      <c r="AB81" s="38"/>
      <c r="AC81" s="36" t="s">
        <v>3</v>
      </c>
      <c r="AD81" s="37"/>
      <c r="AE81" s="37"/>
      <c r="AF81" s="37"/>
      <c r="AG81" s="38"/>
      <c r="AH81" s="51" t="s">
        <v>116</v>
      </c>
      <c r="AI81" s="52"/>
      <c r="AJ81" s="52"/>
      <c r="AK81" s="52"/>
      <c r="AL81" s="53"/>
      <c r="AM81" s="36" t="s">
        <v>5</v>
      </c>
      <c r="AN81" s="37"/>
      <c r="AO81" s="37"/>
      <c r="AP81" s="37"/>
      <c r="AQ81" s="38"/>
      <c r="AR81" s="36" t="s">
        <v>4</v>
      </c>
      <c r="AS81" s="37"/>
      <c r="AT81" s="37"/>
      <c r="AU81" s="37"/>
      <c r="AV81" s="38"/>
      <c r="AW81" s="36" t="s">
        <v>3</v>
      </c>
      <c r="AX81" s="37"/>
      <c r="AY81" s="37"/>
      <c r="AZ81" s="37"/>
      <c r="BA81" s="38"/>
      <c r="BB81" s="73" t="s">
        <v>116</v>
      </c>
      <c r="BC81" s="73"/>
      <c r="BD81" s="73"/>
      <c r="BE81" s="73"/>
      <c r="BF81" s="73"/>
      <c r="BG81" s="36" t="s">
        <v>96</v>
      </c>
      <c r="BH81" s="37"/>
      <c r="BI81" s="37"/>
      <c r="BJ81" s="37"/>
      <c r="BK81" s="38"/>
    </row>
    <row r="82" spans="1:79" ht="15" customHeight="1">
      <c r="A82" s="36">
        <v>1</v>
      </c>
      <c r="B82" s="37"/>
      <c r="C82" s="37"/>
      <c r="D82" s="37"/>
      <c r="E82" s="38"/>
      <c r="F82" s="36">
        <v>2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8"/>
      <c r="X82" s="36">
        <v>3</v>
      </c>
      <c r="Y82" s="37"/>
      <c r="Z82" s="37"/>
      <c r="AA82" s="37"/>
      <c r="AB82" s="38"/>
      <c r="AC82" s="36">
        <v>4</v>
      </c>
      <c r="AD82" s="37"/>
      <c r="AE82" s="37"/>
      <c r="AF82" s="37"/>
      <c r="AG82" s="38"/>
      <c r="AH82" s="36">
        <v>5</v>
      </c>
      <c r="AI82" s="37"/>
      <c r="AJ82" s="37"/>
      <c r="AK82" s="37"/>
      <c r="AL82" s="38"/>
      <c r="AM82" s="36">
        <v>6</v>
      </c>
      <c r="AN82" s="37"/>
      <c r="AO82" s="37"/>
      <c r="AP82" s="37"/>
      <c r="AQ82" s="38"/>
      <c r="AR82" s="36">
        <v>7</v>
      </c>
      <c r="AS82" s="37"/>
      <c r="AT82" s="37"/>
      <c r="AU82" s="37"/>
      <c r="AV82" s="38"/>
      <c r="AW82" s="36">
        <v>8</v>
      </c>
      <c r="AX82" s="37"/>
      <c r="AY82" s="37"/>
      <c r="AZ82" s="37"/>
      <c r="BA82" s="38"/>
      <c r="BB82" s="36">
        <v>9</v>
      </c>
      <c r="BC82" s="37"/>
      <c r="BD82" s="37"/>
      <c r="BE82" s="37"/>
      <c r="BF82" s="38"/>
      <c r="BG82" s="36">
        <v>10</v>
      </c>
      <c r="BH82" s="37"/>
      <c r="BI82" s="37"/>
      <c r="BJ82" s="37"/>
      <c r="BK82" s="38"/>
    </row>
    <row r="83" spans="1:79" s="1" customFormat="1" ht="15" hidden="1" customHeight="1">
      <c r="A83" s="39" t="s">
        <v>64</v>
      </c>
      <c r="B83" s="40"/>
      <c r="C83" s="40"/>
      <c r="D83" s="40"/>
      <c r="E83" s="41"/>
      <c r="F83" s="39" t="s">
        <v>57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1"/>
      <c r="X83" s="39" t="s">
        <v>60</v>
      </c>
      <c r="Y83" s="40"/>
      <c r="Z83" s="40"/>
      <c r="AA83" s="40"/>
      <c r="AB83" s="41"/>
      <c r="AC83" s="39" t="s">
        <v>61</v>
      </c>
      <c r="AD83" s="40"/>
      <c r="AE83" s="40"/>
      <c r="AF83" s="40"/>
      <c r="AG83" s="41"/>
      <c r="AH83" s="39" t="s">
        <v>94</v>
      </c>
      <c r="AI83" s="40"/>
      <c r="AJ83" s="40"/>
      <c r="AK83" s="40"/>
      <c r="AL83" s="41"/>
      <c r="AM83" s="47" t="s">
        <v>171</v>
      </c>
      <c r="AN83" s="48"/>
      <c r="AO83" s="48"/>
      <c r="AP83" s="48"/>
      <c r="AQ83" s="49"/>
      <c r="AR83" s="39" t="s">
        <v>62</v>
      </c>
      <c r="AS83" s="40"/>
      <c r="AT83" s="40"/>
      <c r="AU83" s="40"/>
      <c r="AV83" s="41"/>
      <c r="AW83" s="39" t="s">
        <v>63</v>
      </c>
      <c r="AX83" s="40"/>
      <c r="AY83" s="40"/>
      <c r="AZ83" s="40"/>
      <c r="BA83" s="41"/>
      <c r="BB83" s="39" t="s">
        <v>95</v>
      </c>
      <c r="BC83" s="40"/>
      <c r="BD83" s="40"/>
      <c r="BE83" s="40"/>
      <c r="BF83" s="41"/>
      <c r="BG83" s="47" t="s">
        <v>171</v>
      </c>
      <c r="BH83" s="48"/>
      <c r="BI83" s="48"/>
      <c r="BJ83" s="48"/>
      <c r="BK83" s="49"/>
      <c r="CA83" t="s">
        <v>31</v>
      </c>
    </row>
    <row r="84" spans="1:79" s="6" customFormat="1" ht="12.75" customHeight="1">
      <c r="A84" s="85"/>
      <c r="B84" s="86"/>
      <c r="C84" s="86"/>
      <c r="D84" s="86"/>
      <c r="E84" s="87"/>
      <c r="F84" s="85" t="s">
        <v>147</v>
      </c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7"/>
      <c r="X84" s="106"/>
      <c r="Y84" s="107"/>
      <c r="Z84" s="107"/>
      <c r="AA84" s="107"/>
      <c r="AB84" s="108"/>
      <c r="AC84" s="106"/>
      <c r="AD84" s="107"/>
      <c r="AE84" s="107"/>
      <c r="AF84" s="107"/>
      <c r="AG84" s="108"/>
      <c r="AH84" s="102"/>
      <c r="AI84" s="102"/>
      <c r="AJ84" s="102"/>
      <c r="AK84" s="102"/>
      <c r="AL84" s="102"/>
      <c r="AM84" s="102">
        <f>IF(ISNUMBER(X84),X84,0)+IF(ISNUMBER(AC84),AC84,0)</f>
        <v>0</v>
      </c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>
        <f>IF(ISNUMBER(AR84),AR84,0)+IF(ISNUMBER(AW84),AW84,0)</f>
        <v>0</v>
      </c>
      <c r="BH84" s="102"/>
      <c r="BI84" s="102"/>
      <c r="BJ84" s="102"/>
      <c r="BK84" s="102"/>
      <c r="CA84" s="6" t="s">
        <v>32</v>
      </c>
    </row>
    <row r="87" spans="1:79" ht="14.25" customHeight="1">
      <c r="A87" s="29" t="s">
        <v>120</v>
      </c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</row>
    <row r="88" spans="1:79" ht="14.25" customHeight="1">
      <c r="A88" s="29" t="s">
        <v>227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</row>
    <row r="89" spans="1:79" ht="15" customHeight="1">
      <c r="A89" s="44" t="s">
        <v>213</v>
      </c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</row>
    <row r="90" spans="1:79" ht="23.1" customHeight="1">
      <c r="A90" s="54" t="s">
        <v>6</v>
      </c>
      <c r="B90" s="55"/>
      <c r="C90" s="55"/>
      <c r="D90" s="54" t="s">
        <v>121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6"/>
      <c r="U90" s="36" t="s">
        <v>214</v>
      </c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8"/>
      <c r="AN90" s="36" t="s">
        <v>217</v>
      </c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8"/>
      <c r="BG90" s="27" t="s">
        <v>224</v>
      </c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</row>
    <row r="91" spans="1:79" ht="52.5" customHeight="1">
      <c r="A91" s="57"/>
      <c r="B91" s="58"/>
      <c r="C91" s="58"/>
      <c r="D91" s="57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9"/>
      <c r="U91" s="36" t="s">
        <v>4</v>
      </c>
      <c r="V91" s="37"/>
      <c r="W91" s="37"/>
      <c r="X91" s="37"/>
      <c r="Y91" s="38"/>
      <c r="Z91" s="36" t="s">
        <v>3</v>
      </c>
      <c r="AA91" s="37"/>
      <c r="AB91" s="37"/>
      <c r="AC91" s="37"/>
      <c r="AD91" s="38"/>
      <c r="AE91" s="51" t="s">
        <v>116</v>
      </c>
      <c r="AF91" s="52"/>
      <c r="AG91" s="52"/>
      <c r="AH91" s="53"/>
      <c r="AI91" s="36" t="s">
        <v>5</v>
      </c>
      <c r="AJ91" s="37"/>
      <c r="AK91" s="37"/>
      <c r="AL91" s="37"/>
      <c r="AM91" s="38"/>
      <c r="AN91" s="36" t="s">
        <v>4</v>
      </c>
      <c r="AO91" s="37"/>
      <c r="AP91" s="37"/>
      <c r="AQ91" s="37"/>
      <c r="AR91" s="38"/>
      <c r="AS91" s="36" t="s">
        <v>3</v>
      </c>
      <c r="AT91" s="37"/>
      <c r="AU91" s="37"/>
      <c r="AV91" s="37"/>
      <c r="AW91" s="38"/>
      <c r="AX91" s="51" t="s">
        <v>116</v>
      </c>
      <c r="AY91" s="52"/>
      <c r="AZ91" s="52"/>
      <c r="BA91" s="53"/>
      <c r="BB91" s="36" t="s">
        <v>96</v>
      </c>
      <c r="BC91" s="37"/>
      <c r="BD91" s="37"/>
      <c r="BE91" s="37"/>
      <c r="BF91" s="38"/>
      <c r="BG91" s="36" t="s">
        <v>4</v>
      </c>
      <c r="BH91" s="37"/>
      <c r="BI91" s="37"/>
      <c r="BJ91" s="37"/>
      <c r="BK91" s="38"/>
      <c r="BL91" s="27" t="s">
        <v>3</v>
      </c>
      <c r="BM91" s="27"/>
      <c r="BN91" s="27"/>
      <c r="BO91" s="27"/>
      <c r="BP91" s="27"/>
      <c r="BQ91" s="73" t="s">
        <v>116</v>
      </c>
      <c r="BR91" s="73"/>
      <c r="BS91" s="73"/>
      <c r="BT91" s="73"/>
      <c r="BU91" s="36" t="s">
        <v>97</v>
      </c>
      <c r="BV91" s="37"/>
      <c r="BW91" s="37"/>
      <c r="BX91" s="37"/>
      <c r="BY91" s="38"/>
    </row>
    <row r="92" spans="1:79" ht="15" customHeight="1">
      <c r="A92" s="36">
        <v>1</v>
      </c>
      <c r="B92" s="37"/>
      <c r="C92" s="37"/>
      <c r="D92" s="36">
        <v>2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8"/>
      <c r="U92" s="36">
        <v>3</v>
      </c>
      <c r="V92" s="37"/>
      <c r="W92" s="37"/>
      <c r="X92" s="37"/>
      <c r="Y92" s="38"/>
      <c r="Z92" s="36">
        <v>4</v>
      </c>
      <c r="AA92" s="37"/>
      <c r="AB92" s="37"/>
      <c r="AC92" s="37"/>
      <c r="AD92" s="38"/>
      <c r="AE92" s="36">
        <v>5</v>
      </c>
      <c r="AF92" s="37"/>
      <c r="AG92" s="37"/>
      <c r="AH92" s="38"/>
      <c r="AI92" s="36">
        <v>6</v>
      </c>
      <c r="AJ92" s="37"/>
      <c r="AK92" s="37"/>
      <c r="AL92" s="37"/>
      <c r="AM92" s="38"/>
      <c r="AN92" s="36">
        <v>7</v>
      </c>
      <c r="AO92" s="37"/>
      <c r="AP92" s="37"/>
      <c r="AQ92" s="37"/>
      <c r="AR92" s="38"/>
      <c r="AS92" s="36">
        <v>8</v>
      </c>
      <c r="AT92" s="37"/>
      <c r="AU92" s="37"/>
      <c r="AV92" s="37"/>
      <c r="AW92" s="38"/>
      <c r="AX92" s="27">
        <v>9</v>
      </c>
      <c r="AY92" s="27"/>
      <c r="AZ92" s="27"/>
      <c r="BA92" s="27"/>
      <c r="BB92" s="36">
        <v>10</v>
      </c>
      <c r="BC92" s="37"/>
      <c r="BD92" s="37"/>
      <c r="BE92" s="37"/>
      <c r="BF92" s="38"/>
      <c r="BG92" s="36">
        <v>11</v>
      </c>
      <c r="BH92" s="37"/>
      <c r="BI92" s="37"/>
      <c r="BJ92" s="37"/>
      <c r="BK92" s="38"/>
      <c r="BL92" s="27">
        <v>12</v>
      </c>
      <c r="BM92" s="27"/>
      <c r="BN92" s="27"/>
      <c r="BO92" s="27"/>
      <c r="BP92" s="27"/>
      <c r="BQ92" s="36">
        <v>13</v>
      </c>
      <c r="BR92" s="37"/>
      <c r="BS92" s="37"/>
      <c r="BT92" s="38"/>
      <c r="BU92" s="36">
        <v>14</v>
      </c>
      <c r="BV92" s="37"/>
      <c r="BW92" s="37"/>
      <c r="BX92" s="37"/>
      <c r="BY92" s="38"/>
    </row>
    <row r="93" spans="1:79" s="1" customFormat="1" ht="14.25" hidden="1" customHeight="1">
      <c r="A93" s="39" t="s">
        <v>69</v>
      </c>
      <c r="B93" s="40"/>
      <c r="C93" s="40"/>
      <c r="D93" s="39" t="s">
        <v>57</v>
      </c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1"/>
      <c r="U93" s="26" t="s">
        <v>65</v>
      </c>
      <c r="V93" s="26"/>
      <c r="W93" s="26"/>
      <c r="X93" s="26"/>
      <c r="Y93" s="26"/>
      <c r="Z93" s="26" t="s">
        <v>66</v>
      </c>
      <c r="AA93" s="26"/>
      <c r="AB93" s="26"/>
      <c r="AC93" s="26"/>
      <c r="AD93" s="26"/>
      <c r="AE93" s="26" t="s">
        <v>91</v>
      </c>
      <c r="AF93" s="26"/>
      <c r="AG93" s="26"/>
      <c r="AH93" s="26"/>
      <c r="AI93" s="50" t="s">
        <v>170</v>
      </c>
      <c r="AJ93" s="50"/>
      <c r="AK93" s="50"/>
      <c r="AL93" s="50"/>
      <c r="AM93" s="50"/>
      <c r="AN93" s="26" t="s">
        <v>67</v>
      </c>
      <c r="AO93" s="26"/>
      <c r="AP93" s="26"/>
      <c r="AQ93" s="26"/>
      <c r="AR93" s="26"/>
      <c r="AS93" s="26" t="s">
        <v>68</v>
      </c>
      <c r="AT93" s="26"/>
      <c r="AU93" s="26"/>
      <c r="AV93" s="26"/>
      <c r="AW93" s="26"/>
      <c r="AX93" s="26" t="s">
        <v>92</v>
      </c>
      <c r="AY93" s="26"/>
      <c r="AZ93" s="26"/>
      <c r="BA93" s="26"/>
      <c r="BB93" s="50" t="s">
        <v>170</v>
      </c>
      <c r="BC93" s="50"/>
      <c r="BD93" s="50"/>
      <c r="BE93" s="50"/>
      <c r="BF93" s="50"/>
      <c r="BG93" s="26" t="s">
        <v>58</v>
      </c>
      <c r="BH93" s="26"/>
      <c r="BI93" s="26"/>
      <c r="BJ93" s="26"/>
      <c r="BK93" s="26"/>
      <c r="BL93" s="26" t="s">
        <v>59</v>
      </c>
      <c r="BM93" s="26"/>
      <c r="BN93" s="26"/>
      <c r="BO93" s="26"/>
      <c r="BP93" s="26"/>
      <c r="BQ93" s="26" t="s">
        <v>93</v>
      </c>
      <c r="BR93" s="26"/>
      <c r="BS93" s="26"/>
      <c r="BT93" s="26"/>
      <c r="BU93" s="50" t="s">
        <v>170</v>
      </c>
      <c r="BV93" s="50"/>
      <c r="BW93" s="50"/>
      <c r="BX93" s="50"/>
      <c r="BY93" s="50"/>
      <c r="CA93" t="s">
        <v>33</v>
      </c>
    </row>
    <row r="94" spans="1:79" s="98" customFormat="1" ht="25.5" customHeight="1">
      <c r="A94" s="88">
        <v>1</v>
      </c>
      <c r="B94" s="89"/>
      <c r="C94" s="89"/>
      <c r="D94" s="91" t="s">
        <v>179</v>
      </c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3"/>
      <c r="U94" s="95">
        <v>817858</v>
      </c>
      <c r="V94" s="96"/>
      <c r="W94" s="96"/>
      <c r="X94" s="96"/>
      <c r="Y94" s="97"/>
      <c r="Z94" s="95">
        <v>0</v>
      </c>
      <c r="AA94" s="96"/>
      <c r="AB94" s="96"/>
      <c r="AC94" s="96"/>
      <c r="AD94" s="97"/>
      <c r="AE94" s="95">
        <v>0</v>
      </c>
      <c r="AF94" s="96"/>
      <c r="AG94" s="96"/>
      <c r="AH94" s="97"/>
      <c r="AI94" s="95">
        <f>IF(ISNUMBER(U94),U94,0)+IF(ISNUMBER(Z94),Z94,0)</f>
        <v>817858</v>
      </c>
      <c r="AJ94" s="96"/>
      <c r="AK94" s="96"/>
      <c r="AL94" s="96"/>
      <c r="AM94" s="97"/>
      <c r="AN94" s="95">
        <v>416484</v>
      </c>
      <c r="AO94" s="96"/>
      <c r="AP94" s="96"/>
      <c r="AQ94" s="96"/>
      <c r="AR94" s="97"/>
      <c r="AS94" s="95">
        <v>0</v>
      </c>
      <c r="AT94" s="96"/>
      <c r="AU94" s="96"/>
      <c r="AV94" s="96"/>
      <c r="AW94" s="97"/>
      <c r="AX94" s="95">
        <v>0</v>
      </c>
      <c r="AY94" s="96"/>
      <c r="AZ94" s="96"/>
      <c r="BA94" s="97"/>
      <c r="BB94" s="95">
        <f>IF(ISNUMBER(AN94),AN94,0)+IF(ISNUMBER(AS94),AS94,0)</f>
        <v>416484</v>
      </c>
      <c r="BC94" s="96"/>
      <c r="BD94" s="96"/>
      <c r="BE94" s="96"/>
      <c r="BF94" s="97"/>
      <c r="BG94" s="95">
        <v>416484</v>
      </c>
      <c r="BH94" s="96"/>
      <c r="BI94" s="96"/>
      <c r="BJ94" s="96"/>
      <c r="BK94" s="97"/>
      <c r="BL94" s="95">
        <v>0</v>
      </c>
      <c r="BM94" s="96"/>
      <c r="BN94" s="96"/>
      <c r="BO94" s="96"/>
      <c r="BP94" s="97"/>
      <c r="BQ94" s="95">
        <v>0</v>
      </c>
      <c r="BR94" s="96"/>
      <c r="BS94" s="96"/>
      <c r="BT94" s="97"/>
      <c r="BU94" s="95">
        <f>IF(ISNUMBER(BG94),BG94,0)+IF(ISNUMBER(BL94),BL94,0)</f>
        <v>416484</v>
      </c>
      <c r="BV94" s="96"/>
      <c r="BW94" s="96"/>
      <c r="BX94" s="96"/>
      <c r="BY94" s="97"/>
      <c r="CA94" s="98" t="s">
        <v>34</v>
      </c>
    </row>
    <row r="95" spans="1:79" s="6" customFormat="1" ht="12.75" customHeight="1">
      <c r="A95" s="85"/>
      <c r="B95" s="86"/>
      <c r="C95" s="86"/>
      <c r="D95" s="99" t="s">
        <v>147</v>
      </c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1"/>
      <c r="U95" s="103">
        <v>817858</v>
      </c>
      <c r="V95" s="104"/>
      <c r="W95" s="104"/>
      <c r="X95" s="104"/>
      <c r="Y95" s="105"/>
      <c r="Z95" s="103">
        <v>0</v>
      </c>
      <c r="AA95" s="104"/>
      <c r="AB95" s="104"/>
      <c r="AC95" s="104"/>
      <c r="AD95" s="105"/>
      <c r="AE95" s="103">
        <v>0</v>
      </c>
      <c r="AF95" s="104"/>
      <c r="AG95" s="104"/>
      <c r="AH95" s="105"/>
      <c r="AI95" s="103">
        <f>IF(ISNUMBER(U95),U95,0)+IF(ISNUMBER(Z95),Z95,0)</f>
        <v>817858</v>
      </c>
      <c r="AJ95" s="104"/>
      <c r="AK95" s="104"/>
      <c r="AL95" s="104"/>
      <c r="AM95" s="105"/>
      <c r="AN95" s="103">
        <v>416484</v>
      </c>
      <c r="AO95" s="104"/>
      <c r="AP95" s="104"/>
      <c r="AQ95" s="104"/>
      <c r="AR95" s="105"/>
      <c r="AS95" s="103">
        <v>0</v>
      </c>
      <c r="AT95" s="104"/>
      <c r="AU95" s="104"/>
      <c r="AV95" s="104"/>
      <c r="AW95" s="105"/>
      <c r="AX95" s="103">
        <v>0</v>
      </c>
      <c r="AY95" s="104"/>
      <c r="AZ95" s="104"/>
      <c r="BA95" s="105"/>
      <c r="BB95" s="103">
        <f>IF(ISNUMBER(AN95),AN95,0)+IF(ISNUMBER(AS95),AS95,0)</f>
        <v>416484</v>
      </c>
      <c r="BC95" s="104"/>
      <c r="BD95" s="104"/>
      <c r="BE95" s="104"/>
      <c r="BF95" s="105"/>
      <c r="BG95" s="103">
        <v>416484</v>
      </c>
      <c r="BH95" s="104"/>
      <c r="BI95" s="104"/>
      <c r="BJ95" s="104"/>
      <c r="BK95" s="105"/>
      <c r="BL95" s="103">
        <v>0</v>
      </c>
      <c r="BM95" s="104"/>
      <c r="BN95" s="104"/>
      <c r="BO95" s="104"/>
      <c r="BP95" s="105"/>
      <c r="BQ95" s="103">
        <v>0</v>
      </c>
      <c r="BR95" s="104"/>
      <c r="BS95" s="104"/>
      <c r="BT95" s="105"/>
      <c r="BU95" s="103">
        <f>IF(ISNUMBER(BG95),BG95,0)+IF(ISNUMBER(BL95),BL95,0)</f>
        <v>416484</v>
      </c>
      <c r="BV95" s="104"/>
      <c r="BW95" s="104"/>
      <c r="BX95" s="104"/>
      <c r="BY95" s="105"/>
    </row>
    <row r="97" spans="1:79" ht="14.25" customHeight="1">
      <c r="A97" s="29" t="s">
        <v>243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</row>
    <row r="98" spans="1:79" ht="15" customHeight="1">
      <c r="A98" s="74" t="s">
        <v>213</v>
      </c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</row>
    <row r="99" spans="1:79" ht="23.1" customHeight="1">
      <c r="A99" s="54" t="s">
        <v>6</v>
      </c>
      <c r="B99" s="55"/>
      <c r="C99" s="55"/>
      <c r="D99" s="54" t="s">
        <v>121</v>
      </c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6"/>
      <c r="U99" s="27" t="s">
        <v>235</v>
      </c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 t="s">
        <v>240</v>
      </c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</row>
    <row r="100" spans="1:79" ht="54" customHeight="1">
      <c r="A100" s="57"/>
      <c r="B100" s="58"/>
      <c r="C100" s="58"/>
      <c r="D100" s="57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9"/>
      <c r="U100" s="36" t="s">
        <v>4</v>
      </c>
      <c r="V100" s="37"/>
      <c r="W100" s="37"/>
      <c r="X100" s="37"/>
      <c r="Y100" s="38"/>
      <c r="Z100" s="36" t="s">
        <v>3</v>
      </c>
      <c r="AA100" s="37"/>
      <c r="AB100" s="37"/>
      <c r="AC100" s="37"/>
      <c r="AD100" s="38"/>
      <c r="AE100" s="51" t="s">
        <v>116</v>
      </c>
      <c r="AF100" s="52"/>
      <c r="AG100" s="52"/>
      <c r="AH100" s="52"/>
      <c r="AI100" s="53"/>
      <c r="AJ100" s="36" t="s">
        <v>5</v>
      </c>
      <c r="AK100" s="37"/>
      <c r="AL100" s="37"/>
      <c r="AM100" s="37"/>
      <c r="AN100" s="38"/>
      <c r="AO100" s="36" t="s">
        <v>4</v>
      </c>
      <c r="AP100" s="37"/>
      <c r="AQ100" s="37"/>
      <c r="AR100" s="37"/>
      <c r="AS100" s="38"/>
      <c r="AT100" s="36" t="s">
        <v>3</v>
      </c>
      <c r="AU100" s="37"/>
      <c r="AV100" s="37"/>
      <c r="AW100" s="37"/>
      <c r="AX100" s="38"/>
      <c r="AY100" s="51" t="s">
        <v>116</v>
      </c>
      <c r="AZ100" s="52"/>
      <c r="BA100" s="52"/>
      <c r="BB100" s="52"/>
      <c r="BC100" s="53"/>
      <c r="BD100" s="27" t="s">
        <v>96</v>
      </c>
      <c r="BE100" s="27"/>
      <c r="BF100" s="27"/>
      <c r="BG100" s="27"/>
      <c r="BH100" s="27"/>
    </row>
    <row r="101" spans="1:79" ht="15" customHeight="1">
      <c r="A101" s="36" t="s">
        <v>169</v>
      </c>
      <c r="B101" s="37"/>
      <c r="C101" s="37"/>
      <c r="D101" s="36">
        <v>2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8"/>
      <c r="U101" s="36">
        <v>3</v>
      </c>
      <c r="V101" s="37"/>
      <c r="W101" s="37"/>
      <c r="X101" s="37"/>
      <c r="Y101" s="38"/>
      <c r="Z101" s="36">
        <v>4</v>
      </c>
      <c r="AA101" s="37"/>
      <c r="AB101" s="37"/>
      <c r="AC101" s="37"/>
      <c r="AD101" s="38"/>
      <c r="AE101" s="36">
        <v>5</v>
      </c>
      <c r="AF101" s="37"/>
      <c r="AG101" s="37"/>
      <c r="AH101" s="37"/>
      <c r="AI101" s="38"/>
      <c r="AJ101" s="36">
        <v>6</v>
      </c>
      <c r="AK101" s="37"/>
      <c r="AL101" s="37"/>
      <c r="AM101" s="37"/>
      <c r="AN101" s="38"/>
      <c r="AO101" s="36">
        <v>7</v>
      </c>
      <c r="AP101" s="37"/>
      <c r="AQ101" s="37"/>
      <c r="AR101" s="37"/>
      <c r="AS101" s="38"/>
      <c r="AT101" s="36">
        <v>8</v>
      </c>
      <c r="AU101" s="37"/>
      <c r="AV101" s="37"/>
      <c r="AW101" s="37"/>
      <c r="AX101" s="38"/>
      <c r="AY101" s="36">
        <v>9</v>
      </c>
      <c r="AZ101" s="37"/>
      <c r="BA101" s="37"/>
      <c r="BB101" s="37"/>
      <c r="BC101" s="38"/>
      <c r="BD101" s="36">
        <v>10</v>
      </c>
      <c r="BE101" s="37"/>
      <c r="BF101" s="37"/>
      <c r="BG101" s="37"/>
      <c r="BH101" s="38"/>
    </row>
    <row r="102" spans="1:79" s="1" customFormat="1" ht="12.75" hidden="1" customHeight="1">
      <c r="A102" s="39" t="s">
        <v>69</v>
      </c>
      <c r="B102" s="40"/>
      <c r="C102" s="40"/>
      <c r="D102" s="39" t="s">
        <v>57</v>
      </c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1"/>
      <c r="U102" s="39" t="s">
        <v>60</v>
      </c>
      <c r="V102" s="40"/>
      <c r="W102" s="40"/>
      <c r="X102" s="40"/>
      <c r="Y102" s="41"/>
      <c r="Z102" s="39" t="s">
        <v>61</v>
      </c>
      <c r="AA102" s="40"/>
      <c r="AB102" s="40"/>
      <c r="AC102" s="40"/>
      <c r="AD102" s="41"/>
      <c r="AE102" s="39" t="s">
        <v>94</v>
      </c>
      <c r="AF102" s="40"/>
      <c r="AG102" s="40"/>
      <c r="AH102" s="40"/>
      <c r="AI102" s="41"/>
      <c r="AJ102" s="47" t="s">
        <v>171</v>
      </c>
      <c r="AK102" s="48"/>
      <c r="AL102" s="48"/>
      <c r="AM102" s="48"/>
      <c r="AN102" s="49"/>
      <c r="AO102" s="39" t="s">
        <v>62</v>
      </c>
      <c r="AP102" s="40"/>
      <c r="AQ102" s="40"/>
      <c r="AR102" s="40"/>
      <c r="AS102" s="41"/>
      <c r="AT102" s="39" t="s">
        <v>63</v>
      </c>
      <c r="AU102" s="40"/>
      <c r="AV102" s="40"/>
      <c r="AW102" s="40"/>
      <c r="AX102" s="41"/>
      <c r="AY102" s="39" t="s">
        <v>95</v>
      </c>
      <c r="AZ102" s="40"/>
      <c r="BA102" s="40"/>
      <c r="BB102" s="40"/>
      <c r="BC102" s="41"/>
      <c r="BD102" s="50" t="s">
        <v>171</v>
      </c>
      <c r="BE102" s="50"/>
      <c r="BF102" s="50"/>
      <c r="BG102" s="50"/>
      <c r="BH102" s="50"/>
      <c r="CA102" s="1" t="s">
        <v>35</v>
      </c>
    </row>
    <row r="103" spans="1:79" s="98" customFormat="1" ht="25.5" customHeight="1">
      <c r="A103" s="88">
        <v>1</v>
      </c>
      <c r="B103" s="89"/>
      <c r="C103" s="89"/>
      <c r="D103" s="91" t="s">
        <v>179</v>
      </c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3"/>
      <c r="U103" s="95">
        <v>0</v>
      </c>
      <c r="V103" s="96"/>
      <c r="W103" s="96"/>
      <c r="X103" s="96"/>
      <c r="Y103" s="97"/>
      <c r="Z103" s="95">
        <v>0</v>
      </c>
      <c r="AA103" s="96"/>
      <c r="AB103" s="96"/>
      <c r="AC103" s="96"/>
      <c r="AD103" s="97"/>
      <c r="AE103" s="94">
        <v>0</v>
      </c>
      <c r="AF103" s="94"/>
      <c r="AG103" s="94"/>
      <c r="AH103" s="94"/>
      <c r="AI103" s="94"/>
      <c r="AJ103" s="109">
        <f>IF(ISNUMBER(U103),U103,0)+IF(ISNUMBER(Z103),Z103,0)</f>
        <v>0</v>
      </c>
      <c r="AK103" s="109"/>
      <c r="AL103" s="109"/>
      <c r="AM103" s="109"/>
      <c r="AN103" s="109"/>
      <c r="AO103" s="94">
        <v>0</v>
      </c>
      <c r="AP103" s="94"/>
      <c r="AQ103" s="94"/>
      <c r="AR103" s="94"/>
      <c r="AS103" s="94"/>
      <c r="AT103" s="109">
        <v>0</v>
      </c>
      <c r="AU103" s="109"/>
      <c r="AV103" s="109"/>
      <c r="AW103" s="109"/>
      <c r="AX103" s="109"/>
      <c r="AY103" s="94">
        <v>0</v>
      </c>
      <c r="AZ103" s="94"/>
      <c r="BA103" s="94"/>
      <c r="BB103" s="94"/>
      <c r="BC103" s="94"/>
      <c r="BD103" s="109">
        <f>IF(ISNUMBER(AO103),AO103,0)+IF(ISNUMBER(AT103),AT103,0)</f>
        <v>0</v>
      </c>
      <c r="BE103" s="109"/>
      <c r="BF103" s="109"/>
      <c r="BG103" s="109"/>
      <c r="BH103" s="109"/>
      <c r="CA103" s="98" t="s">
        <v>36</v>
      </c>
    </row>
    <row r="104" spans="1:79" s="6" customFormat="1" ht="12.75" customHeight="1">
      <c r="A104" s="85"/>
      <c r="B104" s="86"/>
      <c r="C104" s="86"/>
      <c r="D104" s="99" t="s">
        <v>147</v>
      </c>
      <c r="E104" s="100"/>
      <c r="F104" s="100"/>
      <c r="G104" s="100"/>
      <c r="H104" s="100"/>
      <c r="I104" s="100"/>
      <c r="J104" s="100"/>
      <c r="K104" s="100"/>
      <c r="L104" s="100"/>
      <c r="M104" s="100"/>
      <c r="N104" s="100"/>
      <c r="O104" s="100"/>
      <c r="P104" s="100"/>
      <c r="Q104" s="100"/>
      <c r="R104" s="100"/>
      <c r="S104" s="100"/>
      <c r="T104" s="101"/>
      <c r="U104" s="103">
        <v>0</v>
      </c>
      <c r="V104" s="104"/>
      <c r="W104" s="104"/>
      <c r="X104" s="104"/>
      <c r="Y104" s="105"/>
      <c r="Z104" s="103">
        <v>0</v>
      </c>
      <c r="AA104" s="104"/>
      <c r="AB104" s="104"/>
      <c r="AC104" s="104"/>
      <c r="AD104" s="105"/>
      <c r="AE104" s="102">
        <v>0</v>
      </c>
      <c r="AF104" s="102"/>
      <c r="AG104" s="102"/>
      <c r="AH104" s="102"/>
      <c r="AI104" s="102"/>
      <c r="AJ104" s="84">
        <f>IF(ISNUMBER(U104),U104,0)+IF(ISNUMBER(Z104),Z104,0)</f>
        <v>0</v>
      </c>
      <c r="AK104" s="84"/>
      <c r="AL104" s="84"/>
      <c r="AM104" s="84"/>
      <c r="AN104" s="84"/>
      <c r="AO104" s="102">
        <v>0</v>
      </c>
      <c r="AP104" s="102"/>
      <c r="AQ104" s="102"/>
      <c r="AR104" s="102"/>
      <c r="AS104" s="102"/>
      <c r="AT104" s="84">
        <v>0</v>
      </c>
      <c r="AU104" s="84"/>
      <c r="AV104" s="84"/>
      <c r="AW104" s="84"/>
      <c r="AX104" s="84"/>
      <c r="AY104" s="102">
        <v>0</v>
      </c>
      <c r="AZ104" s="102"/>
      <c r="BA104" s="102"/>
      <c r="BB104" s="102"/>
      <c r="BC104" s="102"/>
      <c r="BD104" s="84">
        <f>IF(ISNUMBER(AO104),AO104,0)+IF(ISNUMBER(AT104),AT104,0)</f>
        <v>0</v>
      </c>
      <c r="BE104" s="84"/>
      <c r="BF104" s="84"/>
      <c r="BG104" s="84"/>
      <c r="BH104" s="84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>
      <c r="A108" s="29" t="s">
        <v>228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>
      <c r="A109" s="54" t="s">
        <v>6</v>
      </c>
      <c r="B109" s="55"/>
      <c r="C109" s="55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6" t="s">
        <v>214</v>
      </c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8"/>
      <c r="AU109" s="36" t="s">
        <v>217</v>
      </c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8"/>
      <c r="BJ109" s="36" t="s">
        <v>224</v>
      </c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8"/>
    </row>
    <row r="110" spans="1:79" ht="32.25" customHeight="1">
      <c r="A110" s="57"/>
      <c r="B110" s="58"/>
      <c r="C110" s="58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>
      <c r="A111" s="36">
        <v>1</v>
      </c>
      <c r="B111" s="37"/>
      <c r="C111" s="37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>
      <c r="A112" s="39" t="s">
        <v>154</v>
      </c>
      <c r="B112" s="40"/>
      <c r="C112" s="40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0" t="s">
        <v>181</v>
      </c>
      <c r="AQ112" s="50"/>
      <c r="AR112" s="50"/>
      <c r="AS112" s="50"/>
      <c r="AT112" s="50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0" t="s">
        <v>181</v>
      </c>
      <c r="BF112" s="50"/>
      <c r="BG112" s="50"/>
      <c r="BH112" s="50"/>
      <c r="BI112" s="50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0" t="s">
        <v>181</v>
      </c>
      <c r="BU112" s="50"/>
      <c r="BV112" s="50"/>
      <c r="BW112" s="50"/>
      <c r="BX112" s="50"/>
      <c r="CA112" t="s">
        <v>37</v>
      </c>
    </row>
    <row r="113" spans="1:79" s="6" customFormat="1" ht="15" customHeight="1">
      <c r="A113" s="85">
        <v>0</v>
      </c>
      <c r="B113" s="86"/>
      <c r="C113" s="86"/>
      <c r="D113" s="110" t="s">
        <v>180</v>
      </c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  <c r="AA113" s="110"/>
      <c r="AB113" s="110"/>
      <c r="AC113" s="110"/>
      <c r="AD113" s="110"/>
      <c r="AE113" s="110"/>
      <c r="AF113" s="111"/>
      <c r="AG113" s="111"/>
      <c r="AH113" s="111"/>
      <c r="AI113" s="111"/>
      <c r="AJ113" s="111"/>
      <c r="AK113" s="111"/>
      <c r="AL113" s="111"/>
      <c r="AM113" s="111"/>
      <c r="AN113" s="111"/>
      <c r="AO113" s="111"/>
      <c r="AP113" s="111"/>
      <c r="AQ113" s="111"/>
      <c r="AR113" s="111"/>
      <c r="AS113" s="111"/>
      <c r="AT113" s="111"/>
      <c r="AU113" s="111"/>
      <c r="AV113" s="111"/>
      <c r="AW113" s="111"/>
      <c r="AX113" s="111"/>
      <c r="AY113" s="111"/>
      <c r="AZ113" s="111"/>
      <c r="BA113" s="111"/>
      <c r="BB113" s="111"/>
      <c r="BC113" s="111"/>
      <c r="BD113" s="111"/>
      <c r="BE113" s="111"/>
      <c r="BF113" s="111"/>
      <c r="BG113" s="111"/>
      <c r="BH113" s="111"/>
      <c r="BI113" s="111"/>
      <c r="BJ113" s="111"/>
      <c r="BK113" s="111"/>
      <c r="BL113" s="111"/>
      <c r="BM113" s="111"/>
      <c r="BN113" s="111"/>
      <c r="BO113" s="111"/>
      <c r="BP113" s="111"/>
      <c r="BQ113" s="111"/>
      <c r="BR113" s="111"/>
      <c r="BS113" s="111"/>
      <c r="BT113" s="111"/>
      <c r="BU113" s="111"/>
      <c r="BV113" s="111"/>
      <c r="BW113" s="111"/>
      <c r="BX113" s="111"/>
      <c r="CA113" s="6" t="s">
        <v>38</v>
      </c>
    </row>
    <row r="114" spans="1:79" s="98" customFormat="1" ht="28.5" customHeight="1">
      <c r="A114" s="88">
        <v>0</v>
      </c>
      <c r="B114" s="89"/>
      <c r="C114" s="89"/>
      <c r="D114" s="115" t="s">
        <v>182</v>
      </c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7"/>
      <c r="Q114" s="27" t="s">
        <v>183</v>
      </c>
      <c r="R114" s="27"/>
      <c r="S114" s="27"/>
      <c r="T114" s="27"/>
      <c r="U114" s="27"/>
      <c r="V114" s="27" t="s">
        <v>184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8">
        <v>817858</v>
      </c>
      <c r="AG114" s="118"/>
      <c r="AH114" s="118"/>
      <c r="AI114" s="118"/>
      <c r="AJ114" s="118"/>
      <c r="AK114" s="118">
        <v>0</v>
      </c>
      <c r="AL114" s="118"/>
      <c r="AM114" s="118"/>
      <c r="AN114" s="118"/>
      <c r="AO114" s="118"/>
      <c r="AP114" s="118">
        <v>817858</v>
      </c>
      <c r="AQ114" s="118"/>
      <c r="AR114" s="118"/>
      <c r="AS114" s="118"/>
      <c r="AT114" s="118"/>
      <c r="AU114" s="118">
        <v>416484</v>
      </c>
      <c r="AV114" s="118"/>
      <c r="AW114" s="118"/>
      <c r="AX114" s="118"/>
      <c r="AY114" s="118"/>
      <c r="AZ114" s="118">
        <v>0</v>
      </c>
      <c r="BA114" s="118"/>
      <c r="BB114" s="118"/>
      <c r="BC114" s="118"/>
      <c r="BD114" s="118"/>
      <c r="BE114" s="118">
        <v>416484</v>
      </c>
      <c r="BF114" s="118"/>
      <c r="BG114" s="118"/>
      <c r="BH114" s="118"/>
      <c r="BI114" s="118"/>
      <c r="BJ114" s="118">
        <v>416484</v>
      </c>
      <c r="BK114" s="118"/>
      <c r="BL114" s="118"/>
      <c r="BM114" s="118"/>
      <c r="BN114" s="118"/>
      <c r="BO114" s="118">
        <v>0</v>
      </c>
      <c r="BP114" s="118"/>
      <c r="BQ114" s="118"/>
      <c r="BR114" s="118"/>
      <c r="BS114" s="118"/>
      <c r="BT114" s="118">
        <v>416484</v>
      </c>
      <c r="BU114" s="118"/>
      <c r="BV114" s="118"/>
      <c r="BW114" s="118"/>
      <c r="BX114" s="118"/>
    </row>
    <row r="115" spans="1:79" s="6" customFormat="1" ht="15" customHeight="1">
      <c r="A115" s="85">
        <v>0</v>
      </c>
      <c r="B115" s="86"/>
      <c r="C115" s="86"/>
      <c r="D115" s="112" t="s">
        <v>185</v>
      </c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4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  <c r="AA115" s="110"/>
      <c r="AB115" s="110"/>
      <c r="AC115" s="110"/>
      <c r="AD115" s="110"/>
      <c r="AE115" s="110"/>
      <c r="AF115" s="111"/>
      <c r="AG115" s="111"/>
      <c r="AH115" s="111"/>
      <c r="AI115" s="111"/>
      <c r="AJ115" s="111"/>
      <c r="AK115" s="111"/>
      <c r="AL115" s="111"/>
      <c r="AM115" s="111"/>
      <c r="AN115" s="111"/>
      <c r="AO115" s="111"/>
      <c r="AP115" s="111"/>
      <c r="AQ115" s="111"/>
      <c r="AR115" s="111"/>
      <c r="AS115" s="111"/>
      <c r="AT115" s="111"/>
      <c r="AU115" s="111"/>
      <c r="AV115" s="111"/>
      <c r="AW115" s="111"/>
      <c r="AX115" s="111"/>
      <c r="AY115" s="111"/>
      <c r="AZ115" s="111"/>
      <c r="BA115" s="111"/>
      <c r="BB115" s="111"/>
      <c r="BC115" s="111"/>
      <c r="BD115" s="111"/>
      <c r="BE115" s="111"/>
      <c r="BF115" s="111"/>
      <c r="BG115" s="111"/>
      <c r="BH115" s="111"/>
      <c r="BI115" s="111"/>
      <c r="BJ115" s="111"/>
      <c r="BK115" s="111"/>
      <c r="BL115" s="111"/>
      <c r="BM115" s="111"/>
      <c r="BN115" s="111"/>
      <c r="BO115" s="111"/>
      <c r="BP115" s="111"/>
      <c r="BQ115" s="111"/>
      <c r="BR115" s="111"/>
      <c r="BS115" s="111"/>
      <c r="BT115" s="111"/>
      <c r="BU115" s="111"/>
      <c r="BV115" s="111"/>
      <c r="BW115" s="111"/>
      <c r="BX115" s="111"/>
    </row>
    <row r="116" spans="1:79" s="98" customFormat="1" ht="28.5" customHeight="1">
      <c r="A116" s="88">
        <v>0</v>
      </c>
      <c r="B116" s="89"/>
      <c r="C116" s="89"/>
      <c r="D116" s="115" t="s">
        <v>186</v>
      </c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3"/>
      <c r="Q116" s="27" t="s">
        <v>187</v>
      </c>
      <c r="R116" s="27"/>
      <c r="S116" s="27"/>
      <c r="T116" s="27"/>
      <c r="U116" s="27"/>
      <c r="V116" s="27" t="s">
        <v>188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8">
        <v>2</v>
      </c>
      <c r="AG116" s="118"/>
      <c r="AH116" s="118"/>
      <c r="AI116" s="118"/>
      <c r="AJ116" s="118"/>
      <c r="AK116" s="118">
        <v>0</v>
      </c>
      <c r="AL116" s="118"/>
      <c r="AM116" s="118"/>
      <c r="AN116" s="118"/>
      <c r="AO116" s="118"/>
      <c r="AP116" s="118">
        <v>2</v>
      </c>
      <c r="AQ116" s="118"/>
      <c r="AR116" s="118"/>
      <c r="AS116" s="118"/>
      <c r="AT116" s="118"/>
      <c r="AU116" s="118">
        <v>1</v>
      </c>
      <c r="AV116" s="118"/>
      <c r="AW116" s="118"/>
      <c r="AX116" s="118"/>
      <c r="AY116" s="118"/>
      <c r="AZ116" s="118">
        <v>0</v>
      </c>
      <c r="BA116" s="118"/>
      <c r="BB116" s="118"/>
      <c r="BC116" s="118"/>
      <c r="BD116" s="118"/>
      <c r="BE116" s="118">
        <v>1</v>
      </c>
      <c r="BF116" s="118"/>
      <c r="BG116" s="118"/>
      <c r="BH116" s="118"/>
      <c r="BI116" s="118"/>
      <c r="BJ116" s="118">
        <v>1</v>
      </c>
      <c r="BK116" s="118"/>
      <c r="BL116" s="118"/>
      <c r="BM116" s="118"/>
      <c r="BN116" s="118"/>
      <c r="BO116" s="118">
        <v>0</v>
      </c>
      <c r="BP116" s="118"/>
      <c r="BQ116" s="118"/>
      <c r="BR116" s="118"/>
      <c r="BS116" s="118"/>
      <c r="BT116" s="118">
        <v>1</v>
      </c>
      <c r="BU116" s="118"/>
      <c r="BV116" s="118"/>
      <c r="BW116" s="118"/>
      <c r="BX116" s="118"/>
    </row>
    <row r="117" spans="1:79" s="6" customFormat="1" ht="15" customHeight="1">
      <c r="A117" s="85">
        <v>0</v>
      </c>
      <c r="B117" s="86"/>
      <c r="C117" s="86"/>
      <c r="D117" s="112" t="s">
        <v>189</v>
      </c>
      <c r="E117" s="100"/>
      <c r="F117" s="100"/>
      <c r="G117" s="100"/>
      <c r="H117" s="100"/>
      <c r="I117" s="100"/>
      <c r="J117" s="100"/>
      <c r="K117" s="100"/>
      <c r="L117" s="100"/>
      <c r="M117" s="100"/>
      <c r="N117" s="100"/>
      <c r="O117" s="100"/>
      <c r="P117" s="101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  <c r="AC117" s="110"/>
      <c r="AD117" s="110"/>
      <c r="AE117" s="110"/>
      <c r="AF117" s="111"/>
      <c r="AG117" s="111"/>
      <c r="AH117" s="111"/>
      <c r="AI117" s="111"/>
      <c r="AJ117" s="111"/>
      <c r="AK117" s="111"/>
      <c r="AL117" s="111"/>
      <c r="AM117" s="111"/>
      <c r="AN117" s="111"/>
      <c r="AO117" s="111"/>
      <c r="AP117" s="111"/>
      <c r="AQ117" s="111"/>
      <c r="AR117" s="111"/>
      <c r="AS117" s="111"/>
      <c r="AT117" s="111"/>
      <c r="AU117" s="111"/>
      <c r="AV117" s="111"/>
      <c r="AW117" s="111"/>
      <c r="AX117" s="111"/>
      <c r="AY117" s="111"/>
      <c r="AZ117" s="111"/>
      <c r="BA117" s="111"/>
      <c r="BB117" s="111"/>
      <c r="BC117" s="111"/>
      <c r="BD117" s="111"/>
      <c r="BE117" s="111"/>
      <c r="BF117" s="111"/>
      <c r="BG117" s="111"/>
      <c r="BH117" s="111"/>
      <c r="BI117" s="111"/>
      <c r="BJ117" s="111"/>
      <c r="BK117" s="111"/>
      <c r="BL117" s="111"/>
      <c r="BM117" s="111"/>
      <c r="BN117" s="111"/>
      <c r="BO117" s="111"/>
      <c r="BP117" s="111"/>
      <c r="BQ117" s="111"/>
      <c r="BR117" s="111"/>
      <c r="BS117" s="111"/>
      <c r="BT117" s="111"/>
      <c r="BU117" s="111"/>
      <c r="BV117" s="111"/>
      <c r="BW117" s="111"/>
      <c r="BX117" s="111"/>
    </row>
    <row r="118" spans="1:79" s="98" customFormat="1" ht="28.5" customHeight="1">
      <c r="A118" s="88">
        <v>0</v>
      </c>
      <c r="B118" s="89"/>
      <c r="C118" s="89"/>
      <c r="D118" s="115" t="s">
        <v>190</v>
      </c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3"/>
      <c r="Q118" s="27" t="s">
        <v>183</v>
      </c>
      <c r="R118" s="27"/>
      <c r="S118" s="27"/>
      <c r="T118" s="27"/>
      <c r="U118" s="27"/>
      <c r="V118" s="27" t="s">
        <v>191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8">
        <v>408929</v>
      </c>
      <c r="AG118" s="118"/>
      <c r="AH118" s="118"/>
      <c r="AI118" s="118"/>
      <c r="AJ118" s="118"/>
      <c r="AK118" s="118">
        <v>0</v>
      </c>
      <c r="AL118" s="118"/>
      <c r="AM118" s="118"/>
      <c r="AN118" s="118"/>
      <c r="AO118" s="118"/>
      <c r="AP118" s="118">
        <v>408929</v>
      </c>
      <c r="AQ118" s="118"/>
      <c r="AR118" s="118"/>
      <c r="AS118" s="118"/>
      <c r="AT118" s="118"/>
      <c r="AU118" s="118">
        <v>416484</v>
      </c>
      <c r="AV118" s="118"/>
      <c r="AW118" s="118"/>
      <c r="AX118" s="118"/>
      <c r="AY118" s="118"/>
      <c r="AZ118" s="118">
        <v>0</v>
      </c>
      <c r="BA118" s="118"/>
      <c r="BB118" s="118"/>
      <c r="BC118" s="118"/>
      <c r="BD118" s="118"/>
      <c r="BE118" s="118">
        <v>416484</v>
      </c>
      <c r="BF118" s="118"/>
      <c r="BG118" s="118"/>
      <c r="BH118" s="118"/>
      <c r="BI118" s="118"/>
      <c r="BJ118" s="118">
        <v>416484</v>
      </c>
      <c r="BK118" s="118"/>
      <c r="BL118" s="118"/>
      <c r="BM118" s="118"/>
      <c r="BN118" s="118"/>
      <c r="BO118" s="118">
        <v>0</v>
      </c>
      <c r="BP118" s="118"/>
      <c r="BQ118" s="118"/>
      <c r="BR118" s="118"/>
      <c r="BS118" s="118"/>
      <c r="BT118" s="118">
        <v>416484</v>
      </c>
      <c r="BU118" s="118"/>
      <c r="BV118" s="118"/>
      <c r="BW118" s="118"/>
      <c r="BX118" s="118"/>
    </row>
    <row r="119" spans="1:79" s="6" customFormat="1" ht="15" customHeight="1">
      <c r="A119" s="85">
        <v>0</v>
      </c>
      <c r="B119" s="86"/>
      <c r="C119" s="86"/>
      <c r="D119" s="112" t="s">
        <v>192</v>
      </c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1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  <c r="AC119" s="110"/>
      <c r="AD119" s="110"/>
      <c r="AE119" s="110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11"/>
      <c r="AP119" s="111"/>
      <c r="AQ119" s="111"/>
      <c r="AR119" s="111"/>
      <c r="AS119" s="111"/>
      <c r="AT119" s="111"/>
      <c r="AU119" s="111"/>
      <c r="AV119" s="111"/>
      <c r="AW119" s="111"/>
      <c r="AX119" s="111"/>
      <c r="AY119" s="111"/>
      <c r="AZ119" s="111"/>
      <c r="BA119" s="111"/>
      <c r="BB119" s="111"/>
      <c r="BC119" s="111"/>
      <c r="BD119" s="111"/>
      <c r="BE119" s="111"/>
      <c r="BF119" s="111"/>
      <c r="BG119" s="111"/>
      <c r="BH119" s="111"/>
      <c r="BI119" s="111"/>
      <c r="BJ119" s="111"/>
      <c r="BK119" s="111"/>
      <c r="BL119" s="111"/>
      <c r="BM119" s="111"/>
      <c r="BN119" s="111"/>
      <c r="BO119" s="111"/>
      <c r="BP119" s="111"/>
      <c r="BQ119" s="111"/>
      <c r="BR119" s="111"/>
      <c r="BS119" s="111"/>
      <c r="BT119" s="111"/>
      <c r="BU119" s="111"/>
      <c r="BV119" s="111"/>
      <c r="BW119" s="111"/>
      <c r="BX119" s="111"/>
    </row>
    <row r="120" spans="1:79" s="98" customFormat="1" ht="28.5" customHeight="1">
      <c r="A120" s="88">
        <v>0</v>
      </c>
      <c r="B120" s="89"/>
      <c r="C120" s="89"/>
      <c r="D120" s="115" t="s">
        <v>193</v>
      </c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3"/>
      <c r="Q120" s="27" t="s">
        <v>194</v>
      </c>
      <c r="R120" s="27"/>
      <c r="S120" s="27"/>
      <c r="T120" s="27"/>
      <c r="U120" s="27"/>
      <c r="V120" s="115" t="s">
        <v>195</v>
      </c>
      <c r="W120" s="116"/>
      <c r="X120" s="116"/>
      <c r="Y120" s="116"/>
      <c r="Z120" s="116"/>
      <c r="AA120" s="116"/>
      <c r="AB120" s="116"/>
      <c r="AC120" s="116"/>
      <c r="AD120" s="116"/>
      <c r="AE120" s="117"/>
      <c r="AF120" s="118">
        <v>100</v>
      </c>
      <c r="AG120" s="118"/>
      <c r="AH120" s="118"/>
      <c r="AI120" s="118"/>
      <c r="AJ120" s="118"/>
      <c r="AK120" s="118">
        <v>0</v>
      </c>
      <c r="AL120" s="118"/>
      <c r="AM120" s="118"/>
      <c r="AN120" s="118"/>
      <c r="AO120" s="118"/>
      <c r="AP120" s="118">
        <v>100</v>
      </c>
      <c r="AQ120" s="118"/>
      <c r="AR120" s="118"/>
      <c r="AS120" s="118"/>
      <c r="AT120" s="118"/>
      <c r="AU120" s="118">
        <v>100</v>
      </c>
      <c r="AV120" s="118"/>
      <c r="AW120" s="118"/>
      <c r="AX120" s="118"/>
      <c r="AY120" s="118"/>
      <c r="AZ120" s="118">
        <v>0</v>
      </c>
      <c r="BA120" s="118"/>
      <c r="BB120" s="118"/>
      <c r="BC120" s="118"/>
      <c r="BD120" s="118"/>
      <c r="BE120" s="118">
        <v>100</v>
      </c>
      <c r="BF120" s="118"/>
      <c r="BG120" s="118"/>
      <c r="BH120" s="118"/>
      <c r="BI120" s="118"/>
      <c r="BJ120" s="118">
        <v>100</v>
      </c>
      <c r="BK120" s="118"/>
      <c r="BL120" s="118"/>
      <c r="BM120" s="118"/>
      <c r="BN120" s="118"/>
      <c r="BO120" s="118">
        <v>0</v>
      </c>
      <c r="BP120" s="118"/>
      <c r="BQ120" s="118"/>
      <c r="BR120" s="118"/>
      <c r="BS120" s="118"/>
      <c r="BT120" s="118">
        <v>100</v>
      </c>
      <c r="BU120" s="118"/>
      <c r="BV120" s="118"/>
      <c r="BW120" s="118"/>
      <c r="BX120" s="118"/>
    </row>
    <row r="122" spans="1:79" ht="14.25" customHeight="1">
      <c r="A122" s="29" t="s">
        <v>244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</row>
    <row r="123" spans="1:79" ht="23.1" customHeight="1">
      <c r="A123" s="54" t="s">
        <v>6</v>
      </c>
      <c r="B123" s="55"/>
      <c r="C123" s="55"/>
      <c r="D123" s="27" t="s">
        <v>9</v>
      </c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 t="s">
        <v>8</v>
      </c>
      <c r="R123" s="27"/>
      <c r="S123" s="27"/>
      <c r="T123" s="27"/>
      <c r="U123" s="27"/>
      <c r="V123" s="27" t="s">
        <v>7</v>
      </c>
      <c r="W123" s="27"/>
      <c r="X123" s="27"/>
      <c r="Y123" s="27"/>
      <c r="Z123" s="27"/>
      <c r="AA123" s="27"/>
      <c r="AB123" s="27"/>
      <c r="AC123" s="27"/>
      <c r="AD123" s="27"/>
      <c r="AE123" s="27"/>
      <c r="AF123" s="36" t="s">
        <v>235</v>
      </c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8"/>
      <c r="AU123" s="36" t="s">
        <v>240</v>
      </c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8"/>
    </row>
    <row r="124" spans="1:79" ht="28.5" customHeight="1">
      <c r="A124" s="57"/>
      <c r="B124" s="58"/>
      <c r="C124" s="58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 t="s">
        <v>4</v>
      </c>
      <c r="AG124" s="27"/>
      <c r="AH124" s="27"/>
      <c r="AI124" s="27"/>
      <c r="AJ124" s="27"/>
      <c r="AK124" s="27" t="s">
        <v>3</v>
      </c>
      <c r="AL124" s="27"/>
      <c r="AM124" s="27"/>
      <c r="AN124" s="27"/>
      <c r="AO124" s="27"/>
      <c r="AP124" s="27" t="s">
        <v>123</v>
      </c>
      <c r="AQ124" s="27"/>
      <c r="AR124" s="27"/>
      <c r="AS124" s="27"/>
      <c r="AT124" s="27"/>
      <c r="AU124" s="27" t="s">
        <v>4</v>
      </c>
      <c r="AV124" s="27"/>
      <c r="AW124" s="27"/>
      <c r="AX124" s="27"/>
      <c r="AY124" s="27"/>
      <c r="AZ124" s="27" t="s">
        <v>3</v>
      </c>
      <c r="BA124" s="27"/>
      <c r="BB124" s="27"/>
      <c r="BC124" s="27"/>
      <c r="BD124" s="27"/>
      <c r="BE124" s="27" t="s">
        <v>90</v>
      </c>
      <c r="BF124" s="27"/>
      <c r="BG124" s="27"/>
      <c r="BH124" s="27"/>
      <c r="BI124" s="27"/>
    </row>
    <row r="125" spans="1:79" ht="15" customHeight="1">
      <c r="A125" s="36">
        <v>1</v>
      </c>
      <c r="B125" s="37"/>
      <c r="C125" s="37"/>
      <c r="D125" s="27">
        <v>2</v>
      </c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>
        <v>3</v>
      </c>
      <c r="R125" s="27"/>
      <c r="S125" s="27"/>
      <c r="T125" s="27"/>
      <c r="U125" s="27"/>
      <c r="V125" s="27">
        <v>4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27">
        <v>5</v>
      </c>
      <c r="AG125" s="27"/>
      <c r="AH125" s="27"/>
      <c r="AI125" s="27"/>
      <c r="AJ125" s="27"/>
      <c r="AK125" s="27">
        <v>6</v>
      </c>
      <c r="AL125" s="27"/>
      <c r="AM125" s="27"/>
      <c r="AN125" s="27"/>
      <c r="AO125" s="27"/>
      <c r="AP125" s="27">
        <v>7</v>
      </c>
      <c r="AQ125" s="27"/>
      <c r="AR125" s="27"/>
      <c r="AS125" s="27"/>
      <c r="AT125" s="27"/>
      <c r="AU125" s="27">
        <v>8</v>
      </c>
      <c r="AV125" s="27"/>
      <c r="AW125" s="27"/>
      <c r="AX125" s="27"/>
      <c r="AY125" s="27"/>
      <c r="AZ125" s="27">
        <v>9</v>
      </c>
      <c r="BA125" s="27"/>
      <c r="BB125" s="27"/>
      <c r="BC125" s="27"/>
      <c r="BD125" s="27"/>
      <c r="BE125" s="27">
        <v>10</v>
      </c>
      <c r="BF125" s="27"/>
      <c r="BG125" s="27"/>
      <c r="BH125" s="27"/>
      <c r="BI125" s="27"/>
    </row>
    <row r="126" spans="1:79" ht="15.75" hidden="1" customHeight="1">
      <c r="A126" s="39" t="s">
        <v>154</v>
      </c>
      <c r="B126" s="40"/>
      <c r="C126" s="40"/>
      <c r="D126" s="27" t="s">
        <v>57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 t="s">
        <v>70</v>
      </c>
      <c r="R126" s="27"/>
      <c r="S126" s="27"/>
      <c r="T126" s="27"/>
      <c r="U126" s="27"/>
      <c r="V126" s="27" t="s">
        <v>71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26" t="s">
        <v>107</v>
      </c>
      <c r="AG126" s="26"/>
      <c r="AH126" s="26"/>
      <c r="AI126" s="26"/>
      <c r="AJ126" s="26"/>
      <c r="AK126" s="30" t="s">
        <v>108</v>
      </c>
      <c r="AL126" s="30"/>
      <c r="AM126" s="30"/>
      <c r="AN126" s="30"/>
      <c r="AO126" s="30"/>
      <c r="AP126" s="50" t="s">
        <v>181</v>
      </c>
      <c r="AQ126" s="50"/>
      <c r="AR126" s="50"/>
      <c r="AS126" s="50"/>
      <c r="AT126" s="50"/>
      <c r="AU126" s="26" t="s">
        <v>109</v>
      </c>
      <c r="AV126" s="26"/>
      <c r="AW126" s="26"/>
      <c r="AX126" s="26"/>
      <c r="AY126" s="26"/>
      <c r="AZ126" s="30" t="s">
        <v>110</v>
      </c>
      <c r="BA126" s="30"/>
      <c r="BB126" s="30"/>
      <c r="BC126" s="30"/>
      <c r="BD126" s="30"/>
      <c r="BE126" s="50" t="s">
        <v>181</v>
      </c>
      <c r="BF126" s="50"/>
      <c r="BG126" s="50"/>
      <c r="BH126" s="50"/>
      <c r="BI126" s="50"/>
      <c r="CA126" t="s">
        <v>39</v>
      </c>
    </row>
    <row r="127" spans="1:79" s="6" customFormat="1" ht="14.25">
      <c r="A127" s="85">
        <v>0</v>
      </c>
      <c r="B127" s="86"/>
      <c r="C127" s="86"/>
      <c r="D127" s="110" t="s">
        <v>180</v>
      </c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1"/>
      <c r="AG127" s="111"/>
      <c r="AH127" s="111"/>
      <c r="AI127" s="111"/>
      <c r="AJ127" s="111"/>
      <c r="AK127" s="111"/>
      <c r="AL127" s="111"/>
      <c r="AM127" s="111"/>
      <c r="AN127" s="111"/>
      <c r="AO127" s="111"/>
      <c r="AP127" s="111"/>
      <c r="AQ127" s="111"/>
      <c r="AR127" s="111"/>
      <c r="AS127" s="111"/>
      <c r="AT127" s="111"/>
      <c r="AU127" s="111"/>
      <c r="AV127" s="111"/>
      <c r="AW127" s="111"/>
      <c r="AX127" s="111"/>
      <c r="AY127" s="111"/>
      <c r="AZ127" s="111"/>
      <c r="BA127" s="111"/>
      <c r="BB127" s="111"/>
      <c r="BC127" s="111"/>
      <c r="BD127" s="111"/>
      <c r="BE127" s="111"/>
      <c r="BF127" s="111"/>
      <c r="BG127" s="111"/>
      <c r="BH127" s="111"/>
      <c r="BI127" s="111"/>
      <c r="CA127" s="6" t="s">
        <v>40</v>
      </c>
    </row>
    <row r="128" spans="1:79" s="98" customFormat="1" ht="28.5" customHeight="1">
      <c r="A128" s="88">
        <v>0</v>
      </c>
      <c r="B128" s="89"/>
      <c r="C128" s="89"/>
      <c r="D128" s="115" t="s">
        <v>182</v>
      </c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7"/>
      <c r="Q128" s="27" t="s">
        <v>183</v>
      </c>
      <c r="R128" s="27"/>
      <c r="S128" s="27"/>
      <c r="T128" s="27"/>
      <c r="U128" s="27"/>
      <c r="V128" s="27" t="s">
        <v>184</v>
      </c>
      <c r="W128" s="27"/>
      <c r="X128" s="27"/>
      <c r="Y128" s="27"/>
      <c r="Z128" s="27"/>
      <c r="AA128" s="27"/>
      <c r="AB128" s="27"/>
      <c r="AC128" s="27"/>
      <c r="AD128" s="27"/>
      <c r="AE128" s="27"/>
      <c r="AF128" s="118">
        <v>0</v>
      </c>
      <c r="AG128" s="118"/>
      <c r="AH128" s="118"/>
      <c r="AI128" s="118"/>
      <c r="AJ128" s="118"/>
      <c r="AK128" s="118">
        <v>0</v>
      </c>
      <c r="AL128" s="118"/>
      <c r="AM128" s="118"/>
      <c r="AN128" s="118"/>
      <c r="AO128" s="118"/>
      <c r="AP128" s="118">
        <v>0</v>
      </c>
      <c r="AQ128" s="118"/>
      <c r="AR128" s="118"/>
      <c r="AS128" s="118"/>
      <c r="AT128" s="118"/>
      <c r="AU128" s="118">
        <v>0</v>
      </c>
      <c r="AV128" s="118"/>
      <c r="AW128" s="118"/>
      <c r="AX128" s="118"/>
      <c r="AY128" s="118"/>
      <c r="AZ128" s="118">
        <v>0</v>
      </c>
      <c r="BA128" s="118"/>
      <c r="BB128" s="118"/>
      <c r="BC128" s="118"/>
      <c r="BD128" s="118"/>
      <c r="BE128" s="118">
        <v>0</v>
      </c>
      <c r="BF128" s="118"/>
      <c r="BG128" s="118"/>
      <c r="BH128" s="118"/>
      <c r="BI128" s="118"/>
    </row>
    <row r="129" spans="1:79" s="6" customFormat="1" ht="14.25">
      <c r="A129" s="85">
        <v>0</v>
      </c>
      <c r="B129" s="86"/>
      <c r="C129" s="86"/>
      <c r="D129" s="112" t="s">
        <v>185</v>
      </c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4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1"/>
      <c r="AG129" s="111"/>
      <c r="AH129" s="111"/>
      <c r="AI129" s="111"/>
      <c r="AJ129" s="111"/>
      <c r="AK129" s="111"/>
      <c r="AL129" s="111"/>
      <c r="AM129" s="111"/>
      <c r="AN129" s="111"/>
      <c r="AO129" s="111"/>
      <c r="AP129" s="111"/>
      <c r="AQ129" s="111"/>
      <c r="AR129" s="111"/>
      <c r="AS129" s="111"/>
      <c r="AT129" s="111"/>
      <c r="AU129" s="111"/>
      <c r="AV129" s="111"/>
      <c r="AW129" s="111"/>
      <c r="AX129" s="111"/>
      <c r="AY129" s="111"/>
      <c r="AZ129" s="111"/>
      <c r="BA129" s="111"/>
      <c r="BB129" s="111"/>
      <c r="BC129" s="111"/>
      <c r="BD129" s="111"/>
      <c r="BE129" s="111"/>
      <c r="BF129" s="111"/>
      <c r="BG129" s="111"/>
      <c r="BH129" s="111"/>
      <c r="BI129" s="111"/>
    </row>
    <row r="130" spans="1:79" s="98" customFormat="1" ht="28.5" customHeight="1">
      <c r="A130" s="88">
        <v>0</v>
      </c>
      <c r="B130" s="89"/>
      <c r="C130" s="89"/>
      <c r="D130" s="115" t="s">
        <v>186</v>
      </c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3"/>
      <c r="Q130" s="27" t="s">
        <v>187</v>
      </c>
      <c r="R130" s="27"/>
      <c r="S130" s="27"/>
      <c r="T130" s="27"/>
      <c r="U130" s="27"/>
      <c r="V130" s="27" t="s">
        <v>188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118">
        <v>0</v>
      </c>
      <c r="AG130" s="118"/>
      <c r="AH130" s="118"/>
      <c r="AI130" s="118"/>
      <c r="AJ130" s="118"/>
      <c r="AK130" s="118">
        <v>0</v>
      </c>
      <c r="AL130" s="118"/>
      <c r="AM130" s="118"/>
      <c r="AN130" s="118"/>
      <c r="AO130" s="118"/>
      <c r="AP130" s="118">
        <v>0</v>
      </c>
      <c r="AQ130" s="118"/>
      <c r="AR130" s="118"/>
      <c r="AS130" s="118"/>
      <c r="AT130" s="118"/>
      <c r="AU130" s="118">
        <v>0</v>
      </c>
      <c r="AV130" s="118"/>
      <c r="AW130" s="118"/>
      <c r="AX130" s="118"/>
      <c r="AY130" s="118"/>
      <c r="AZ130" s="118">
        <v>0</v>
      </c>
      <c r="BA130" s="118"/>
      <c r="BB130" s="118"/>
      <c r="BC130" s="118"/>
      <c r="BD130" s="118"/>
      <c r="BE130" s="118">
        <v>0</v>
      </c>
      <c r="BF130" s="118"/>
      <c r="BG130" s="118"/>
      <c r="BH130" s="118"/>
      <c r="BI130" s="118"/>
    </row>
    <row r="131" spans="1:79" s="6" customFormat="1" ht="14.25">
      <c r="A131" s="85">
        <v>0</v>
      </c>
      <c r="B131" s="86"/>
      <c r="C131" s="86"/>
      <c r="D131" s="112" t="s">
        <v>189</v>
      </c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1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1"/>
      <c r="AG131" s="111"/>
      <c r="AH131" s="111"/>
      <c r="AI131" s="111"/>
      <c r="AJ131" s="111"/>
      <c r="AK131" s="111"/>
      <c r="AL131" s="111"/>
      <c r="AM131" s="111"/>
      <c r="AN131" s="111"/>
      <c r="AO131" s="111"/>
      <c r="AP131" s="111"/>
      <c r="AQ131" s="111"/>
      <c r="AR131" s="111"/>
      <c r="AS131" s="111"/>
      <c r="AT131" s="111"/>
      <c r="AU131" s="111"/>
      <c r="AV131" s="111"/>
      <c r="AW131" s="111"/>
      <c r="AX131" s="111"/>
      <c r="AY131" s="111"/>
      <c r="AZ131" s="111"/>
      <c r="BA131" s="111"/>
      <c r="BB131" s="111"/>
      <c r="BC131" s="111"/>
      <c r="BD131" s="111"/>
      <c r="BE131" s="111"/>
      <c r="BF131" s="111"/>
      <c r="BG131" s="111"/>
      <c r="BH131" s="111"/>
      <c r="BI131" s="111"/>
    </row>
    <row r="132" spans="1:79" s="98" customFormat="1" ht="28.5" customHeight="1">
      <c r="A132" s="88">
        <v>0</v>
      </c>
      <c r="B132" s="89"/>
      <c r="C132" s="89"/>
      <c r="D132" s="115" t="s">
        <v>190</v>
      </c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3"/>
      <c r="Q132" s="27" t="s">
        <v>183</v>
      </c>
      <c r="R132" s="27"/>
      <c r="S132" s="27"/>
      <c r="T132" s="27"/>
      <c r="U132" s="27"/>
      <c r="V132" s="27" t="s">
        <v>191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118">
        <v>0</v>
      </c>
      <c r="AG132" s="118"/>
      <c r="AH132" s="118"/>
      <c r="AI132" s="118"/>
      <c r="AJ132" s="118"/>
      <c r="AK132" s="118">
        <v>0</v>
      </c>
      <c r="AL132" s="118"/>
      <c r="AM132" s="118"/>
      <c r="AN132" s="118"/>
      <c r="AO132" s="118"/>
      <c r="AP132" s="118">
        <v>0</v>
      </c>
      <c r="AQ132" s="118"/>
      <c r="AR132" s="118"/>
      <c r="AS132" s="118"/>
      <c r="AT132" s="118"/>
      <c r="AU132" s="118">
        <v>0</v>
      </c>
      <c r="AV132" s="118"/>
      <c r="AW132" s="118"/>
      <c r="AX132" s="118"/>
      <c r="AY132" s="118"/>
      <c r="AZ132" s="118">
        <v>0</v>
      </c>
      <c r="BA132" s="118"/>
      <c r="BB132" s="118"/>
      <c r="BC132" s="118"/>
      <c r="BD132" s="118"/>
      <c r="BE132" s="118">
        <v>0</v>
      </c>
      <c r="BF132" s="118"/>
      <c r="BG132" s="118"/>
      <c r="BH132" s="118"/>
      <c r="BI132" s="118"/>
    </row>
    <row r="133" spans="1:79" s="6" customFormat="1" ht="14.25">
      <c r="A133" s="85">
        <v>0</v>
      </c>
      <c r="B133" s="86"/>
      <c r="C133" s="86"/>
      <c r="D133" s="112" t="s">
        <v>192</v>
      </c>
      <c r="E133" s="100"/>
      <c r="F133" s="100"/>
      <c r="G133" s="100"/>
      <c r="H133" s="100"/>
      <c r="I133" s="100"/>
      <c r="J133" s="100"/>
      <c r="K133" s="100"/>
      <c r="L133" s="100"/>
      <c r="M133" s="100"/>
      <c r="N133" s="100"/>
      <c r="O133" s="100"/>
      <c r="P133" s="101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</row>
    <row r="134" spans="1:79" s="98" customFormat="1" ht="28.5" customHeight="1">
      <c r="A134" s="88">
        <v>0</v>
      </c>
      <c r="B134" s="89"/>
      <c r="C134" s="89"/>
      <c r="D134" s="115" t="s">
        <v>193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3"/>
      <c r="Q134" s="27" t="s">
        <v>194</v>
      </c>
      <c r="R134" s="27"/>
      <c r="S134" s="27"/>
      <c r="T134" s="27"/>
      <c r="U134" s="27"/>
      <c r="V134" s="115" t="s">
        <v>195</v>
      </c>
      <c r="W134" s="116"/>
      <c r="X134" s="116"/>
      <c r="Y134" s="116"/>
      <c r="Z134" s="116"/>
      <c r="AA134" s="116"/>
      <c r="AB134" s="116"/>
      <c r="AC134" s="116"/>
      <c r="AD134" s="116"/>
      <c r="AE134" s="117"/>
      <c r="AF134" s="118">
        <v>0</v>
      </c>
      <c r="AG134" s="118"/>
      <c r="AH134" s="118"/>
      <c r="AI134" s="118"/>
      <c r="AJ134" s="118"/>
      <c r="AK134" s="118">
        <v>0</v>
      </c>
      <c r="AL134" s="118"/>
      <c r="AM134" s="118"/>
      <c r="AN134" s="118"/>
      <c r="AO134" s="118"/>
      <c r="AP134" s="118">
        <v>0</v>
      </c>
      <c r="AQ134" s="118"/>
      <c r="AR134" s="118"/>
      <c r="AS134" s="118"/>
      <c r="AT134" s="118"/>
      <c r="AU134" s="118">
        <v>0</v>
      </c>
      <c r="AV134" s="118"/>
      <c r="AW134" s="118"/>
      <c r="AX134" s="118"/>
      <c r="AY134" s="118"/>
      <c r="AZ134" s="118">
        <v>0</v>
      </c>
      <c r="BA134" s="118"/>
      <c r="BB134" s="118"/>
      <c r="BC134" s="118"/>
      <c r="BD134" s="118"/>
      <c r="BE134" s="118">
        <v>0</v>
      </c>
      <c r="BF134" s="118"/>
      <c r="BG134" s="118"/>
      <c r="BH134" s="118"/>
      <c r="BI134" s="118"/>
    </row>
    <row r="136" spans="1:79" ht="14.25" customHeight="1">
      <c r="A136" s="29" t="s">
        <v>124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</row>
    <row r="137" spans="1:79" ht="15" customHeight="1">
      <c r="A137" s="44" t="s">
        <v>213</v>
      </c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4"/>
      <c r="BM137" s="44"/>
      <c r="BN137" s="44"/>
      <c r="BO137" s="44"/>
      <c r="BP137" s="44"/>
      <c r="BQ137" s="44"/>
      <c r="BR137" s="44"/>
    </row>
    <row r="138" spans="1:79" ht="12.95" customHeight="1">
      <c r="A138" s="54" t="s">
        <v>19</v>
      </c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6"/>
      <c r="U138" s="27" t="s">
        <v>214</v>
      </c>
      <c r="V138" s="27"/>
      <c r="W138" s="27"/>
      <c r="X138" s="27"/>
      <c r="Y138" s="27"/>
      <c r="Z138" s="27"/>
      <c r="AA138" s="27"/>
      <c r="AB138" s="27"/>
      <c r="AC138" s="27"/>
      <c r="AD138" s="27"/>
      <c r="AE138" s="27" t="s">
        <v>217</v>
      </c>
      <c r="AF138" s="27"/>
      <c r="AG138" s="27"/>
      <c r="AH138" s="27"/>
      <c r="AI138" s="27"/>
      <c r="AJ138" s="27"/>
      <c r="AK138" s="27"/>
      <c r="AL138" s="27"/>
      <c r="AM138" s="27"/>
      <c r="AN138" s="27"/>
      <c r="AO138" s="27" t="s">
        <v>224</v>
      </c>
      <c r="AP138" s="27"/>
      <c r="AQ138" s="27"/>
      <c r="AR138" s="27"/>
      <c r="AS138" s="27"/>
      <c r="AT138" s="27"/>
      <c r="AU138" s="27"/>
      <c r="AV138" s="27"/>
      <c r="AW138" s="27"/>
      <c r="AX138" s="27"/>
      <c r="AY138" s="27" t="s">
        <v>235</v>
      </c>
      <c r="AZ138" s="27"/>
      <c r="BA138" s="27"/>
      <c r="BB138" s="27"/>
      <c r="BC138" s="27"/>
      <c r="BD138" s="27"/>
      <c r="BE138" s="27"/>
      <c r="BF138" s="27"/>
      <c r="BG138" s="27"/>
      <c r="BH138" s="27"/>
      <c r="BI138" s="27" t="s">
        <v>240</v>
      </c>
      <c r="BJ138" s="27"/>
      <c r="BK138" s="27"/>
      <c r="BL138" s="27"/>
      <c r="BM138" s="27"/>
      <c r="BN138" s="27"/>
      <c r="BO138" s="27"/>
      <c r="BP138" s="27"/>
      <c r="BQ138" s="27"/>
      <c r="BR138" s="27"/>
    </row>
    <row r="139" spans="1:79" ht="30" customHeight="1">
      <c r="A139" s="57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9"/>
      <c r="U139" s="27" t="s">
        <v>4</v>
      </c>
      <c r="V139" s="27"/>
      <c r="W139" s="27"/>
      <c r="X139" s="27"/>
      <c r="Y139" s="27"/>
      <c r="Z139" s="27" t="s">
        <v>3</v>
      </c>
      <c r="AA139" s="27"/>
      <c r="AB139" s="27"/>
      <c r="AC139" s="27"/>
      <c r="AD139" s="27"/>
      <c r="AE139" s="27" t="s">
        <v>4</v>
      </c>
      <c r="AF139" s="27"/>
      <c r="AG139" s="27"/>
      <c r="AH139" s="27"/>
      <c r="AI139" s="27"/>
      <c r="AJ139" s="27" t="s">
        <v>3</v>
      </c>
      <c r="AK139" s="27"/>
      <c r="AL139" s="27"/>
      <c r="AM139" s="27"/>
      <c r="AN139" s="27"/>
      <c r="AO139" s="27" t="s">
        <v>4</v>
      </c>
      <c r="AP139" s="27"/>
      <c r="AQ139" s="27"/>
      <c r="AR139" s="27"/>
      <c r="AS139" s="27"/>
      <c r="AT139" s="27" t="s">
        <v>3</v>
      </c>
      <c r="AU139" s="27"/>
      <c r="AV139" s="27"/>
      <c r="AW139" s="27"/>
      <c r="AX139" s="27"/>
      <c r="AY139" s="27" t="s">
        <v>4</v>
      </c>
      <c r="AZ139" s="27"/>
      <c r="BA139" s="27"/>
      <c r="BB139" s="27"/>
      <c r="BC139" s="27"/>
      <c r="BD139" s="27" t="s">
        <v>3</v>
      </c>
      <c r="BE139" s="27"/>
      <c r="BF139" s="27"/>
      <c r="BG139" s="27"/>
      <c r="BH139" s="27"/>
      <c r="BI139" s="27" t="s">
        <v>4</v>
      </c>
      <c r="BJ139" s="27"/>
      <c r="BK139" s="27"/>
      <c r="BL139" s="27"/>
      <c r="BM139" s="27"/>
      <c r="BN139" s="27" t="s">
        <v>3</v>
      </c>
      <c r="BO139" s="27"/>
      <c r="BP139" s="27"/>
      <c r="BQ139" s="27"/>
      <c r="BR139" s="27"/>
    </row>
    <row r="140" spans="1:79" ht="15" customHeight="1">
      <c r="A140" s="36">
        <v>1</v>
      </c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8"/>
      <c r="U140" s="27">
        <v>2</v>
      </c>
      <c r="V140" s="27"/>
      <c r="W140" s="27"/>
      <c r="X140" s="27"/>
      <c r="Y140" s="27"/>
      <c r="Z140" s="27">
        <v>3</v>
      </c>
      <c r="AA140" s="27"/>
      <c r="AB140" s="27"/>
      <c r="AC140" s="27"/>
      <c r="AD140" s="27"/>
      <c r="AE140" s="27">
        <v>4</v>
      </c>
      <c r="AF140" s="27"/>
      <c r="AG140" s="27"/>
      <c r="AH140" s="27"/>
      <c r="AI140" s="27"/>
      <c r="AJ140" s="27">
        <v>5</v>
      </c>
      <c r="AK140" s="27"/>
      <c r="AL140" s="27"/>
      <c r="AM140" s="27"/>
      <c r="AN140" s="27"/>
      <c r="AO140" s="27">
        <v>6</v>
      </c>
      <c r="AP140" s="27"/>
      <c r="AQ140" s="27"/>
      <c r="AR140" s="27"/>
      <c r="AS140" s="27"/>
      <c r="AT140" s="27">
        <v>7</v>
      </c>
      <c r="AU140" s="27"/>
      <c r="AV140" s="27"/>
      <c r="AW140" s="27"/>
      <c r="AX140" s="27"/>
      <c r="AY140" s="27">
        <v>8</v>
      </c>
      <c r="AZ140" s="27"/>
      <c r="BA140" s="27"/>
      <c r="BB140" s="27"/>
      <c r="BC140" s="27"/>
      <c r="BD140" s="27">
        <v>9</v>
      </c>
      <c r="BE140" s="27"/>
      <c r="BF140" s="27"/>
      <c r="BG140" s="27"/>
      <c r="BH140" s="27"/>
      <c r="BI140" s="27">
        <v>10</v>
      </c>
      <c r="BJ140" s="27"/>
      <c r="BK140" s="27"/>
      <c r="BL140" s="27"/>
      <c r="BM140" s="27"/>
      <c r="BN140" s="27">
        <v>11</v>
      </c>
      <c r="BO140" s="27"/>
      <c r="BP140" s="27"/>
      <c r="BQ140" s="27"/>
      <c r="BR140" s="27"/>
    </row>
    <row r="141" spans="1:79" s="1" customFormat="1" ht="15.75" hidden="1" customHeight="1">
      <c r="A141" s="39" t="s">
        <v>57</v>
      </c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1"/>
      <c r="U141" s="26" t="s">
        <v>65</v>
      </c>
      <c r="V141" s="26"/>
      <c r="W141" s="26"/>
      <c r="X141" s="26"/>
      <c r="Y141" s="26"/>
      <c r="Z141" s="30" t="s">
        <v>66</v>
      </c>
      <c r="AA141" s="30"/>
      <c r="AB141" s="30"/>
      <c r="AC141" s="30"/>
      <c r="AD141" s="30"/>
      <c r="AE141" s="26" t="s">
        <v>67</v>
      </c>
      <c r="AF141" s="26"/>
      <c r="AG141" s="26"/>
      <c r="AH141" s="26"/>
      <c r="AI141" s="26"/>
      <c r="AJ141" s="30" t="s">
        <v>68</v>
      </c>
      <c r="AK141" s="30"/>
      <c r="AL141" s="30"/>
      <c r="AM141" s="30"/>
      <c r="AN141" s="30"/>
      <c r="AO141" s="26" t="s">
        <v>58</v>
      </c>
      <c r="AP141" s="26"/>
      <c r="AQ141" s="26"/>
      <c r="AR141" s="26"/>
      <c r="AS141" s="26"/>
      <c r="AT141" s="30" t="s">
        <v>59</v>
      </c>
      <c r="AU141" s="30"/>
      <c r="AV141" s="30"/>
      <c r="AW141" s="30"/>
      <c r="AX141" s="30"/>
      <c r="AY141" s="26" t="s">
        <v>60</v>
      </c>
      <c r="AZ141" s="26"/>
      <c r="BA141" s="26"/>
      <c r="BB141" s="26"/>
      <c r="BC141" s="26"/>
      <c r="BD141" s="30" t="s">
        <v>61</v>
      </c>
      <c r="BE141" s="30"/>
      <c r="BF141" s="30"/>
      <c r="BG141" s="30"/>
      <c r="BH141" s="30"/>
      <c r="BI141" s="26" t="s">
        <v>62</v>
      </c>
      <c r="BJ141" s="26"/>
      <c r="BK141" s="26"/>
      <c r="BL141" s="26"/>
      <c r="BM141" s="26"/>
      <c r="BN141" s="30" t="s">
        <v>63</v>
      </c>
      <c r="BO141" s="30"/>
      <c r="BP141" s="30"/>
      <c r="BQ141" s="30"/>
      <c r="BR141" s="30"/>
      <c r="CA141" t="s">
        <v>41</v>
      </c>
    </row>
    <row r="142" spans="1:79" s="6" customFormat="1" ht="12.75" customHeight="1">
      <c r="A142" s="85" t="s">
        <v>147</v>
      </c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7"/>
      <c r="U142" s="119"/>
      <c r="V142" s="119"/>
      <c r="W142" s="119"/>
      <c r="X142" s="119"/>
      <c r="Y142" s="119"/>
      <c r="Z142" s="119"/>
      <c r="AA142" s="119"/>
      <c r="AB142" s="119"/>
      <c r="AC142" s="119"/>
      <c r="AD142" s="119"/>
      <c r="AE142" s="119"/>
      <c r="AF142" s="119"/>
      <c r="AG142" s="119"/>
      <c r="AH142" s="119"/>
      <c r="AI142" s="119"/>
      <c r="AJ142" s="119"/>
      <c r="AK142" s="119"/>
      <c r="AL142" s="119"/>
      <c r="AM142" s="119"/>
      <c r="AN142" s="119"/>
      <c r="AO142" s="119"/>
      <c r="AP142" s="119"/>
      <c r="AQ142" s="119"/>
      <c r="AR142" s="119"/>
      <c r="AS142" s="119"/>
      <c r="AT142" s="119"/>
      <c r="AU142" s="119"/>
      <c r="AV142" s="119"/>
      <c r="AW142" s="119"/>
      <c r="AX142" s="119"/>
      <c r="AY142" s="119"/>
      <c r="AZ142" s="119"/>
      <c r="BA142" s="119"/>
      <c r="BB142" s="119"/>
      <c r="BC142" s="119"/>
      <c r="BD142" s="119"/>
      <c r="BE142" s="119"/>
      <c r="BF142" s="119"/>
      <c r="BG142" s="119"/>
      <c r="BH142" s="119"/>
      <c r="BI142" s="119"/>
      <c r="BJ142" s="119"/>
      <c r="BK142" s="119"/>
      <c r="BL142" s="119"/>
      <c r="BM142" s="119"/>
      <c r="BN142" s="119"/>
      <c r="BO142" s="119"/>
      <c r="BP142" s="119"/>
      <c r="BQ142" s="119"/>
      <c r="BR142" s="119"/>
      <c r="CA142" s="6" t="s">
        <v>42</v>
      </c>
    </row>
    <row r="143" spans="1:79" s="98" customFormat="1" ht="38.25" customHeight="1">
      <c r="A143" s="91" t="s">
        <v>196</v>
      </c>
      <c r="B143" s="92"/>
      <c r="C143" s="92"/>
      <c r="D143" s="92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3"/>
      <c r="U143" s="120" t="s">
        <v>173</v>
      </c>
      <c r="V143" s="120"/>
      <c r="W143" s="120"/>
      <c r="X143" s="120"/>
      <c r="Y143" s="120"/>
      <c r="Z143" s="120"/>
      <c r="AA143" s="120"/>
      <c r="AB143" s="120"/>
      <c r="AC143" s="120"/>
      <c r="AD143" s="120"/>
      <c r="AE143" s="120" t="s">
        <v>173</v>
      </c>
      <c r="AF143" s="120"/>
      <c r="AG143" s="120"/>
      <c r="AH143" s="120"/>
      <c r="AI143" s="120"/>
      <c r="AJ143" s="120"/>
      <c r="AK143" s="120"/>
      <c r="AL143" s="120"/>
      <c r="AM143" s="120"/>
      <c r="AN143" s="120"/>
      <c r="AO143" s="120" t="s">
        <v>173</v>
      </c>
      <c r="AP143" s="120"/>
      <c r="AQ143" s="120"/>
      <c r="AR143" s="120"/>
      <c r="AS143" s="120"/>
      <c r="AT143" s="120"/>
      <c r="AU143" s="120"/>
      <c r="AV143" s="120"/>
      <c r="AW143" s="120"/>
      <c r="AX143" s="120"/>
      <c r="AY143" s="120" t="s">
        <v>173</v>
      </c>
      <c r="AZ143" s="120"/>
      <c r="BA143" s="120"/>
      <c r="BB143" s="120"/>
      <c r="BC143" s="120"/>
      <c r="BD143" s="120"/>
      <c r="BE143" s="120"/>
      <c r="BF143" s="120"/>
      <c r="BG143" s="120"/>
      <c r="BH143" s="120"/>
      <c r="BI143" s="120" t="s">
        <v>173</v>
      </c>
      <c r="BJ143" s="120"/>
      <c r="BK143" s="120"/>
      <c r="BL143" s="120"/>
      <c r="BM143" s="120"/>
      <c r="BN143" s="120"/>
      <c r="BO143" s="120"/>
      <c r="BP143" s="120"/>
      <c r="BQ143" s="120"/>
      <c r="BR143" s="120"/>
    </row>
    <row r="146" spans="1:79" ht="14.25" customHeight="1">
      <c r="A146" s="29" t="s">
        <v>125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BC146" s="29"/>
      <c r="BD146" s="29"/>
      <c r="BE146" s="29"/>
      <c r="BF146" s="29"/>
      <c r="BG146" s="29"/>
      <c r="BH146" s="29"/>
      <c r="BI146" s="29"/>
      <c r="BJ146" s="29"/>
      <c r="BK146" s="29"/>
      <c r="BL146" s="29"/>
    </row>
    <row r="147" spans="1:79" ht="15" customHeight="1">
      <c r="A147" s="54" t="s">
        <v>6</v>
      </c>
      <c r="B147" s="55"/>
      <c r="C147" s="55"/>
      <c r="D147" s="54" t="s">
        <v>10</v>
      </c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6"/>
      <c r="W147" s="27" t="s">
        <v>214</v>
      </c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 t="s">
        <v>218</v>
      </c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 t="s">
        <v>229</v>
      </c>
      <c r="AV147" s="27"/>
      <c r="AW147" s="27"/>
      <c r="AX147" s="27"/>
      <c r="AY147" s="27"/>
      <c r="AZ147" s="27"/>
      <c r="BA147" s="27" t="s">
        <v>236</v>
      </c>
      <c r="BB147" s="27"/>
      <c r="BC147" s="27"/>
      <c r="BD147" s="27"/>
      <c r="BE147" s="27"/>
      <c r="BF147" s="27"/>
      <c r="BG147" s="27" t="s">
        <v>245</v>
      </c>
      <c r="BH147" s="27"/>
      <c r="BI147" s="27"/>
      <c r="BJ147" s="27"/>
      <c r="BK147" s="27"/>
      <c r="BL147" s="27"/>
    </row>
    <row r="148" spans="1:79" ht="15" customHeight="1">
      <c r="A148" s="70"/>
      <c r="B148" s="71"/>
      <c r="C148" s="71"/>
      <c r="D148" s="70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2"/>
      <c r="W148" s="27" t="s">
        <v>4</v>
      </c>
      <c r="X148" s="27"/>
      <c r="Y148" s="27"/>
      <c r="Z148" s="27"/>
      <c r="AA148" s="27"/>
      <c r="AB148" s="27"/>
      <c r="AC148" s="27" t="s">
        <v>3</v>
      </c>
      <c r="AD148" s="27"/>
      <c r="AE148" s="27"/>
      <c r="AF148" s="27"/>
      <c r="AG148" s="27"/>
      <c r="AH148" s="27"/>
      <c r="AI148" s="27" t="s">
        <v>4</v>
      </c>
      <c r="AJ148" s="27"/>
      <c r="AK148" s="27"/>
      <c r="AL148" s="27"/>
      <c r="AM148" s="27"/>
      <c r="AN148" s="27"/>
      <c r="AO148" s="27" t="s">
        <v>3</v>
      </c>
      <c r="AP148" s="27"/>
      <c r="AQ148" s="27"/>
      <c r="AR148" s="27"/>
      <c r="AS148" s="27"/>
      <c r="AT148" s="27"/>
      <c r="AU148" s="73" t="s">
        <v>4</v>
      </c>
      <c r="AV148" s="73"/>
      <c r="AW148" s="73"/>
      <c r="AX148" s="73" t="s">
        <v>3</v>
      </c>
      <c r="AY148" s="73"/>
      <c r="AZ148" s="73"/>
      <c r="BA148" s="73" t="s">
        <v>4</v>
      </c>
      <c r="BB148" s="73"/>
      <c r="BC148" s="73"/>
      <c r="BD148" s="73" t="s">
        <v>3</v>
      </c>
      <c r="BE148" s="73"/>
      <c r="BF148" s="73"/>
      <c r="BG148" s="73" t="s">
        <v>4</v>
      </c>
      <c r="BH148" s="73"/>
      <c r="BI148" s="73"/>
      <c r="BJ148" s="73" t="s">
        <v>3</v>
      </c>
      <c r="BK148" s="73"/>
      <c r="BL148" s="73"/>
    </row>
    <row r="149" spans="1:79" ht="57" customHeight="1">
      <c r="A149" s="57"/>
      <c r="B149" s="58"/>
      <c r="C149" s="58"/>
      <c r="D149" s="57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9"/>
      <c r="W149" s="27" t="s">
        <v>12</v>
      </c>
      <c r="X149" s="27"/>
      <c r="Y149" s="27"/>
      <c r="Z149" s="27" t="s">
        <v>11</v>
      </c>
      <c r="AA149" s="27"/>
      <c r="AB149" s="27"/>
      <c r="AC149" s="27" t="s">
        <v>12</v>
      </c>
      <c r="AD149" s="27"/>
      <c r="AE149" s="27"/>
      <c r="AF149" s="27" t="s">
        <v>11</v>
      </c>
      <c r="AG149" s="27"/>
      <c r="AH149" s="27"/>
      <c r="AI149" s="27" t="s">
        <v>12</v>
      </c>
      <c r="AJ149" s="27"/>
      <c r="AK149" s="27"/>
      <c r="AL149" s="27" t="s">
        <v>11</v>
      </c>
      <c r="AM149" s="27"/>
      <c r="AN149" s="27"/>
      <c r="AO149" s="27" t="s">
        <v>12</v>
      </c>
      <c r="AP149" s="27"/>
      <c r="AQ149" s="27"/>
      <c r="AR149" s="27" t="s">
        <v>11</v>
      </c>
      <c r="AS149" s="27"/>
      <c r="AT149" s="27"/>
      <c r="AU149" s="73"/>
      <c r="AV149" s="73"/>
      <c r="AW149" s="73"/>
      <c r="AX149" s="73"/>
      <c r="AY149" s="73"/>
      <c r="AZ149" s="73"/>
      <c r="BA149" s="73"/>
      <c r="BB149" s="73"/>
      <c r="BC149" s="73"/>
      <c r="BD149" s="73"/>
      <c r="BE149" s="73"/>
      <c r="BF149" s="73"/>
      <c r="BG149" s="73"/>
      <c r="BH149" s="73"/>
      <c r="BI149" s="73"/>
      <c r="BJ149" s="73"/>
      <c r="BK149" s="73"/>
      <c r="BL149" s="73"/>
    </row>
    <row r="150" spans="1:79" ht="15" customHeight="1">
      <c r="A150" s="36">
        <v>1</v>
      </c>
      <c r="B150" s="37"/>
      <c r="C150" s="37"/>
      <c r="D150" s="36">
        <v>2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8"/>
      <c r="W150" s="27">
        <v>3</v>
      </c>
      <c r="X150" s="27"/>
      <c r="Y150" s="27"/>
      <c r="Z150" s="27">
        <v>4</v>
      </c>
      <c r="AA150" s="27"/>
      <c r="AB150" s="27"/>
      <c r="AC150" s="27">
        <v>5</v>
      </c>
      <c r="AD150" s="27"/>
      <c r="AE150" s="27"/>
      <c r="AF150" s="27">
        <v>6</v>
      </c>
      <c r="AG150" s="27"/>
      <c r="AH150" s="27"/>
      <c r="AI150" s="27">
        <v>7</v>
      </c>
      <c r="AJ150" s="27"/>
      <c r="AK150" s="27"/>
      <c r="AL150" s="27">
        <v>8</v>
      </c>
      <c r="AM150" s="27"/>
      <c r="AN150" s="27"/>
      <c r="AO150" s="27">
        <v>9</v>
      </c>
      <c r="AP150" s="27"/>
      <c r="AQ150" s="27"/>
      <c r="AR150" s="27">
        <v>10</v>
      </c>
      <c r="AS150" s="27"/>
      <c r="AT150" s="27"/>
      <c r="AU150" s="27">
        <v>11</v>
      </c>
      <c r="AV150" s="27"/>
      <c r="AW150" s="27"/>
      <c r="AX150" s="27">
        <v>12</v>
      </c>
      <c r="AY150" s="27"/>
      <c r="AZ150" s="27"/>
      <c r="BA150" s="27">
        <v>13</v>
      </c>
      <c r="BB150" s="27"/>
      <c r="BC150" s="27"/>
      <c r="BD150" s="27">
        <v>14</v>
      </c>
      <c r="BE150" s="27"/>
      <c r="BF150" s="27"/>
      <c r="BG150" s="27">
        <v>15</v>
      </c>
      <c r="BH150" s="27"/>
      <c r="BI150" s="27"/>
      <c r="BJ150" s="27">
        <v>16</v>
      </c>
      <c r="BK150" s="27"/>
      <c r="BL150" s="27"/>
    </row>
    <row r="151" spans="1:79" s="1" customFormat="1" ht="12.75" hidden="1" customHeight="1">
      <c r="A151" s="39" t="s">
        <v>69</v>
      </c>
      <c r="B151" s="40"/>
      <c r="C151" s="40"/>
      <c r="D151" s="39" t="s">
        <v>57</v>
      </c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1"/>
      <c r="W151" s="26" t="s">
        <v>72</v>
      </c>
      <c r="X151" s="26"/>
      <c r="Y151" s="26"/>
      <c r="Z151" s="26" t="s">
        <v>73</v>
      </c>
      <c r="AA151" s="26"/>
      <c r="AB151" s="26"/>
      <c r="AC151" s="30" t="s">
        <v>74</v>
      </c>
      <c r="AD151" s="30"/>
      <c r="AE151" s="30"/>
      <c r="AF151" s="30" t="s">
        <v>75</v>
      </c>
      <c r="AG151" s="30"/>
      <c r="AH151" s="30"/>
      <c r="AI151" s="26" t="s">
        <v>76</v>
      </c>
      <c r="AJ151" s="26"/>
      <c r="AK151" s="26"/>
      <c r="AL151" s="26" t="s">
        <v>77</v>
      </c>
      <c r="AM151" s="26"/>
      <c r="AN151" s="26"/>
      <c r="AO151" s="30" t="s">
        <v>104</v>
      </c>
      <c r="AP151" s="30"/>
      <c r="AQ151" s="30"/>
      <c r="AR151" s="30" t="s">
        <v>78</v>
      </c>
      <c r="AS151" s="30"/>
      <c r="AT151" s="30"/>
      <c r="AU151" s="26" t="s">
        <v>105</v>
      </c>
      <c r="AV151" s="26"/>
      <c r="AW151" s="26"/>
      <c r="AX151" s="30" t="s">
        <v>106</v>
      </c>
      <c r="AY151" s="30"/>
      <c r="AZ151" s="30"/>
      <c r="BA151" s="26" t="s">
        <v>107</v>
      </c>
      <c r="BB151" s="26"/>
      <c r="BC151" s="26"/>
      <c r="BD151" s="30" t="s">
        <v>108</v>
      </c>
      <c r="BE151" s="30"/>
      <c r="BF151" s="30"/>
      <c r="BG151" s="26" t="s">
        <v>109</v>
      </c>
      <c r="BH151" s="26"/>
      <c r="BI151" s="26"/>
      <c r="BJ151" s="30" t="s">
        <v>110</v>
      </c>
      <c r="BK151" s="30"/>
      <c r="BL151" s="30"/>
      <c r="CA151" s="1" t="s">
        <v>103</v>
      </c>
    </row>
    <row r="152" spans="1:79" s="6" customFormat="1" ht="12.75" customHeight="1">
      <c r="A152" s="85">
        <v>1</v>
      </c>
      <c r="B152" s="86"/>
      <c r="C152" s="86"/>
      <c r="D152" s="99" t="s">
        <v>197</v>
      </c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0"/>
      <c r="U152" s="100"/>
      <c r="V152" s="101"/>
      <c r="W152" s="111"/>
      <c r="X152" s="111"/>
      <c r="Y152" s="111"/>
      <c r="Z152" s="111"/>
      <c r="AA152" s="111"/>
      <c r="AB152" s="111"/>
      <c r="AC152" s="111"/>
      <c r="AD152" s="111"/>
      <c r="AE152" s="111"/>
      <c r="AF152" s="111"/>
      <c r="AG152" s="111"/>
      <c r="AH152" s="111"/>
      <c r="AI152" s="111"/>
      <c r="AJ152" s="111"/>
      <c r="AK152" s="111"/>
      <c r="AL152" s="111"/>
      <c r="AM152" s="111"/>
      <c r="AN152" s="111"/>
      <c r="AO152" s="111"/>
      <c r="AP152" s="111"/>
      <c r="AQ152" s="111"/>
      <c r="AR152" s="111"/>
      <c r="AS152" s="111"/>
      <c r="AT152" s="111"/>
      <c r="AU152" s="111"/>
      <c r="AV152" s="111"/>
      <c r="AW152" s="111"/>
      <c r="AX152" s="111"/>
      <c r="AY152" s="111"/>
      <c r="AZ152" s="111"/>
      <c r="BA152" s="111"/>
      <c r="BB152" s="111"/>
      <c r="BC152" s="111"/>
      <c r="BD152" s="111"/>
      <c r="BE152" s="111"/>
      <c r="BF152" s="111"/>
      <c r="BG152" s="111"/>
      <c r="BH152" s="111"/>
      <c r="BI152" s="111"/>
      <c r="BJ152" s="111"/>
      <c r="BK152" s="111"/>
      <c r="BL152" s="111"/>
      <c r="CA152" s="6" t="s">
        <v>43</v>
      </c>
    </row>
    <row r="153" spans="1:79" s="98" customFormat="1" ht="25.5" customHeight="1">
      <c r="A153" s="88">
        <v>2</v>
      </c>
      <c r="B153" s="89"/>
      <c r="C153" s="89"/>
      <c r="D153" s="91" t="s">
        <v>198</v>
      </c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3"/>
      <c r="W153" s="118" t="s">
        <v>173</v>
      </c>
      <c r="X153" s="118"/>
      <c r="Y153" s="118"/>
      <c r="Z153" s="118" t="s">
        <v>173</v>
      </c>
      <c r="AA153" s="118"/>
      <c r="AB153" s="118"/>
      <c r="AC153" s="118"/>
      <c r="AD153" s="118"/>
      <c r="AE153" s="118"/>
      <c r="AF153" s="118"/>
      <c r="AG153" s="118"/>
      <c r="AH153" s="118"/>
      <c r="AI153" s="118" t="s">
        <v>173</v>
      </c>
      <c r="AJ153" s="118"/>
      <c r="AK153" s="118"/>
      <c r="AL153" s="118" t="s">
        <v>173</v>
      </c>
      <c r="AM153" s="118"/>
      <c r="AN153" s="118"/>
      <c r="AO153" s="118"/>
      <c r="AP153" s="118"/>
      <c r="AQ153" s="118"/>
      <c r="AR153" s="118"/>
      <c r="AS153" s="118"/>
      <c r="AT153" s="118"/>
      <c r="AU153" s="118" t="s">
        <v>173</v>
      </c>
      <c r="AV153" s="118"/>
      <c r="AW153" s="118"/>
      <c r="AX153" s="118"/>
      <c r="AY153" s="118"/>
      <c r="AZ153" s="118"/>
      <c r="BA153" s="118" t="s">
        <v>173</v>
      </c>
      <c r="BB153" s="118"/>
      <c r="BC153" s="118"/>
      <c r="BD153" s="118"/>
      <c r="BE153" s="118"/>
      <c r="BF153" s="118"/>
      <c r="BG153" s="118" t="s">
        <v>173</v>
      </c>
      <c r="BH153" s="118"/>
      <c r="BI153" s="118"/>
      <c r="BJ153" s="118"/>
      <c r="BK153" s="118"/>
      <c r="BL153" s="118"/>
    </row>
    <row r="156" spans="1:79" ht="14.25" customHeight="1">
      <c r="A156" s="29" t="s">
        <v>153</v>
      </c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BC156" s="29"/>
      <c r="BD156" s="29"/>
      <c r="BE156" s="29"/>
      <c r="BF156" s="29"/>
      <c r="BG156" s="29"/>
      <c r="BH156" s="29"/>
      <c r="BI156" s="29"/>
      <c r="BJ156" s="29"/>
      <c r="BK156" s="29"/>
      <c r="BL156" s="29"/>
    </row>
    <row r="157" spans="1:79" ht="14.25" customHeight="1">
      <c r="A157" s="29" t="s">
        <v>230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  <c r="BM157" s="29"/>
      <c r="BN157" s="29"/>
      <c r="BO157" s="29"/>
      <c r="BP157" s="29"/>
      <c r="BQ157" s="29"/>
      <c r="BR157" s="29"/>
      <c r="BS157" s="29"/>
    </row>
    <row r="158" spans="1:79" ht="15" customHeight="1">
      <c r="A158" s="31" t="s">
        <v>213</v>
      </c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</row>
    <row r="159" spans="1:79" ht="15" customHeight="1">
      <c r="A159" s="27" t="s">
        <v>6</v>
      </c>
      <c r="B159" s="27"/>
      <c r="C159" s="27"/>
      <c r="D159" s="27"/>
      <c r="E159" s="27"/>
      <c r="F159" s="27"/>
      <c r="G159" s="27" t="s">
        <v>126</v>
      </c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 t="s">
        <v>13</v>
      </c>
      <c r="U159" s="27"/>
      <c r="V159" s="27"/>
      <c r="W159" s="27"/>
      <c r="X159" s="27"/>
      <c r="Y159" s="27"/>
      <c r="Z159" s="27"/>
      <c r="AA159" s="36" t="s">
        <v>214</v>
      </c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6"/>
      <c r="AP159" s="36" t="s">
        <v>217</v>
      </c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8"/>
      <c r="BE159" s="36" t="s">
        <v>224</v>
      </c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8"/>
    </row>
    <row r="160" spans="1:79" ht="32.1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 t="s">
        <v>4</v>
      </c>
      <c r="AB160" s="27"/>
      <c r="AC160" s="27"/>
      <c r="AD160" s="27"/>
      <c r="AE160" s="27"/>
      <c r="AF160" s="27" t="s">
        <v>3</v>
      </c>
      <c r="AG160" s="27"/>
      <c r="AH160" s="27"/>
      <c r="AI160" s="27"/>
      <c r="AJ160" s="27"/>
      <c r="AK160" s="27" t="s">
        <v>89</v>
      </c>
      <c r="AL160" s="27"/>
      <c r="AM160" s="27"/>
      <c r="AN160" s="27"/>
      <c r="AO160" s="27"/>
      <c r="AP160" s="27" t="s">
        <v>4</v>
      </c>
      <c r="AQ160" s="27"/>
      <c r="AR160" s="27"/>
      <c r="AS160" s="27"/>
      <c r="AT160" s="27"/>
      <c r="AU160" s="27" t="s">
        <v>3</v>
      </c>
      <c r="AV160" s="27"/>
      <c r="AW160" s="27"/>
      <c r="AX160" s="27"/>
      <c r="AY160" s="27"/>
      <c r="AZ160" s="27" t="s">
        <v>96</v>
      </c>
      <c r="BA160" s="27"/>
      <c r="BB160" s="27"/>
      <c r="BC160" s="27"/>
      <c r="BD160" s="27"/>
      <c r="BE160" s="27" t="s">
        <v>4</v>
      </c>
      <c r="BF160" s="27"/>
      <c r="BG160" s="27"/>
      <c r="BH160" s="27"/>
      <c r="BI160" s="27"/>
      <c r="BJ160" s="27" t="s">
        <v>3</v>
      </c>
      <c r="BK160" s="27"/>
      <c r="BL160" s="27"/>
      <c r="BM160" s="27"/>
      <c r="BN160" s="27"/>
      <c r="BO160" s="27" t="s">
        <v>127</v>
      </c>
      <c r="BP160" s="27"/>
      <c r="BQ160" s="27"/>
      <c r="BR160" s="27"/>
      <c r="BS160" s="27"/>
    </row>
    <row r="161" spans="1:79" ht="15" customHeight="1">
      <c r="A161" s="27">
        <v>1</v>
      </c>
      <c r="B161" s="27"/>
      <c r="C161" s="27"/>
      <c r="D161" s="27"/>
      <c r="E161" s="27"/>
      <c r="F161" s="27"/>
      <c r="G161" s="27">
        <v>2</v>
      </c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>
        <v>3</v>
      </c>
      <c r="U161" s="27"/>
      <c r="V161" s="27"/>
      <c r="W161" s="27"/>
      <c r="X161" s="27"/>
      <c r="Y161" s="27"/>
      <c r="Z161" s="27"/>
      <c r="AA161" s="27">
        <v>4</v>
      </c>
      <c r="AB161" s="27"/>
      <c r="AC161" s="27"/>
      <c r="AD161" s="27"/>
      <c r="AE161" s="27"/>
      <c r="AF161" s="27">
        <v>5</v>
      </c>
      <c r="AG161" s="27"/>
      <c r="AH161" s="27"/>
      <c r="AI161" s="27"/>
      <c r="AJ161" s="27"/>
      <c r="AK161" s="27">
        <v>6</v>
      </c>
      <c r="AL161" s="27"/>
      <c r="AM161" s="27"/>
      <c r="AN161" s="27"/>
      <c r="AO161" s="27"/>
      <c r="AP161" s="27">
        <v>7</v>
      </c>
      <c r="AQ161" s="27"/>
      <c r="AR161" s="27"/>
      <c r="AS161" s="27"/>
      <c r="AT161" s="27"/>
      <c r="AU161" s="27">
        <v>8</v>
      </c>
      <c r="AV161" s="27"/>
      <c r="AW161" s="27"/>
      <c r="AX161" s="27"/>
      <c r="AY161" s="27"/>
      <c r="AZ161" s="27">
        <v>9</v>
      </c>
      <c r="BA161" s="27"/>
      <c r="BB161" s="27"/>
      <c r="BC161" s="27"/>
      <c r="BD161" s="27"/>
      <c r="BE161" s="27">
        <v>10</v>
      </c>
      <c r="BF161" s="27"/>
      <c r="BG161" s="27"/>
      <c r="BH161" s="27"/>
      <c r="BI161" s="27"/>
      <c r="BJ161" s="27">
        <v>11</v>
      </c>
      <c r="BK161" s="27"/>
      <c r="BL161" s="27"/>
      <c r="BM161" s="27"/>
      <c r="BN161" s="27"/>
      <c r="BO161" s="27">
        <v>12</v>
      </c>
      <c r="BP161" s="27"/>
      <c r="BQ161" s="27"/>
      <c r="BR161" s="27"/>
      <c r="BS161" s="27"/>
    </row>
    <row r="162" spans="1:79" s="1" customFormat="1" ht="15" hidden="1" customHeight="1">
      <c r="A162" s="26" t="s">
        <v>69</v>
      </c>
      <c r="B162" s="26"/>
      <c r="C162" s="26"/>
      <c r="D162" s="26"/>
      <c r="E162" s="26"/>
      <c r="F162" s="26"/>
      <c r="G162" s="60" t="s">
        <v>57</v>
      </c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 t="s">
        <v>79</v>
      </c>
      <c r="U162" s="60"/>
      <c r="V162" s="60"/>
      <c r="W162" s="60"/>
      <c r="X162" s="60"/>
      <c r="Y162" s="60"/>
      <c r="Z162" s="60"/>
      <c r="AA162" s="30" t="s">
        <v>65</v>
      </c>
      <c r="AB162" s="30"/>
      <c r="AC162" s="30"/>
      <c r="AD162" s="30"/>
      <c r="AE162" s="30"/>
      <c r="AF162" s="30" t="s">
        <v>66</v>
      </c>
      <c r="AG162" s="30"/>
      <c r="AH162" s="30"/>
      <c r="AI162" s="30"/>
      <c r="AJ162" s="30"/>
      <c r="AK162" s="50" t="s">
        <v>122</v>
      </c>
      <c r="AL162" s="50"/>
      <c r="AM162" s="50"/>
      <c r="AN162" s="50"/>
      <c r="AO162" s="50"/>
      <c r="AP162" s="30" t="s">
        <v>67</v>
      </c>
      <c r="AQ162" s="30"/>
      <c r="AR162" s="30"/>
      <c r="AS162" s="30"/>
      <c r="AT162" s="30"/>
      <c r="AU162" s="30" t="s">
        <v>68</v>
      </c>
      <c r="AV162" s="30"/>
      <c r="AW162" s="30"/>
      <c r="AX162" s="30"/>
      <c r="AY162" s="30"/>
      <c r="AZ162" s="50" t="s">
        <v>122</v>
      </c>
      <c r="BA162" s="50"/>
      <c r="BB162" s="50"/>
      <c r="BC162" s="50"/>
      <c r="BD162" s="50"/>
      <c r="BE162" s="30" t="s">
        <v>58</v>
      </c>
      <c r="BF162" s="30"/>
      <c r="BG162" s="30"/>
      <c r="BH162" s="30"/>
      <c r="BI162" s="30"/>
      <c r="BJ162" s="30" t="s">
        <v>59</v>
      </c>
      <c r="BK162" s="30"/>
      <c r="BL162" s="30"/>
      <c r="BM162" s="30"/>
      <c r="BN162" s="30"/>
      <c r="BO162" s="50" t="s">
        <v>122</v>
      </c>
      <c r="BP162" s="50"/>
      <c r="BQ162" s="50"/>
      <c r="BR162" s="50"/>
      <c r="BS162" s="50"/>
      <c r="CA162" s="1" t="s">
        <v>44</v>
      </c>
    </row>
    <row r="163" spans="1:79" s="98" customFormat="1" ht="38.25" customHeight="1">
      <c r="A163" s="109">
        <v>1</v>
      </c>
      <c r="B163" s="109"/>
      <c r="C163" s="109"/>
      <c r="D163" s="109"/>
      <c r="E163" s="109"/>
      <c r="F163" s="109"/>
      <c r="G163" s="91" t="s">
        <v>199</v>
      </c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3"/>
      <c r="T163" s="121" t="s">
        <v>200</v>
      </c>
      <c r="U163" s="122"/>
      <c r="V163" s="122"/>
      <c r="W163" s="122"/>
      <c r="X163" s="122"/>
      <c r="Y163" s="122"/>
      <c r="Z163" s="123"/>
      <c r="AA163" s="120">
        <v>817858</v>
      </c>
      <c r="AB163" s="120"/>
      <c r="AC163" s="120"/>
      <c r="AD163" s="120"/>
      <c r="AE163" s="120"/>
      <c r="AF163" s="120">
        <v>0</v>
      </c>
      <c r="AG163" s="120"/>
      <c r="AH163" s="120"/>
      <c r="AI163" s="120"/>
      <c r="AJ163" s="120"/>
      <c r="AK163" s="120">
        <f>IF(ISNUMBER(AA163),AA163,0)+IF(ISNUMBER(AF163),AF163,0)</f>
        <v>817858</v>
      </c>
      <c r="AL163" s="120"/>
      <c r="AM163" s="120"/>
      <c r="AN163" s="120"/>
      <c r="AO163" s="120"/>
      <c r="AP163" s="120">
        <v>416484</v>
      </c>
      <c r="AQ163" s="120"/>
      <c r="AR163" s="120"/>
      <c r="AS163" s="120"/>
      <c r="AT163" s="120"/>
      <c r="AU163" s="120">
        <v>0</v>
      </c>
      <c r="AV163" s="120"/>
      <c r="AW163" s="120"/>
      <c r="AX163" s="120"/>
      <c r="AY163" s="120"/>
      <c r="AZ163" s="120">
        <f>IF(ISNUMBER(AP163),AP163,0)+IF(ISNUMBER(AU163),AU163,0)</f>
        <v>416484</v>
      </c>
      <c r="BA163" s="120"/>
      <c r="BB163" s="120"/>
      <c r="BC163" s="120"/>
      <c r="BD163" s="120"/>
      <c r="BE163" s="120">
        <v>4164840</v>
      </c>
      <c r="BF163" s="120"/>
      <c r="BG163" s="120"/>
      <c r="BH163" s="120"/>
      <c r="BI163" s="120"/>
      <c r="BJ163" s="120">
        <v>0</v>
      </c>
      <c r="BK163" s="120"/>
      <c r="BL163" s="120"/>
      <c r="BM163" s="120"/>
      <c r="BN163" s="120"/>
      <c r="BO163" s="120">
        <f>IF(ISNUMBER(BE163),BE163,0)+IF(ISNUMBER(BJ163),BJ163,0)</f>
        <v>4164840</v>
      </c>
      <c r="BP163" s="120"/>
      <c r="BQ163" s="120"/>
      <c r="BR163" s="120"/>
      <c r="BS163" s="120"/>
      <c r="CA163" s="98" t="s">
        <v>45</v>
      </c>
    </row>
    <row r="164" spans="1:79" s="6" customFormat="1" ht="12.75" customHeight="1">
      <c r="A164" s="84"/>
      <c r="B164" s="84"/>
      <c r="C164" s="84"/>
      <c r="D164" s="84"/>
      <c r="E164" s="84"/>
      <c r="F164" s="84"/>
      <c r="G164" s="99" t="s">
        <v>147</v>
      </c>
      <c r="H164" s="100"/>
      <c r="I164" s="100"/>
      <c r="J164" s="100"/>
      <c r="K164" s="100"/>
      <c r="L164" s="100"/>
      <c r="M164" s="100"/>
      <c r="N164" s="100"/>
      <c r="O164" s="100"/>
      <c r="P164" s="100"/>
      <c r="Q164" s="100"/>
      <c r="R164" s="100"/>
      <c r="S164" s="101"/>
      <c r="T164" s="124"/>
      <c r="U164" s="125"/>
      <c r="V164" s="125"/>
      <c r="W164" s="125"/>
      <c r="X164" s="125"/>
      <c r="Y164" s="125"/>
      <c r="Z164" s="126"/>
      <c r="AA164" s="119">
        <v>817858</v>
      </c>
      <c r="AB164" s="119"/>
      <c r="AC164" s="119"/>
      <c r="AD164" s="119"/>
      <c r="AE164" s="119"/>
      <c r="AF164" s="119">
        <v>0</v>
      </c>
      <c r="AG164" s="119"/>
      <c r="AH164" s="119"/>
      <c r="AI164" s="119"/>
      <c r="AJ164" s="119"/>
      <c r="AK164" s="119">
        <f>IF(ISNUMBER(AA164),AA164,0)+IF(ISNUMBER(AF164),AF164,0)</f>
        <v>817858</v>
      </c>
      <c r="AL164" s="119"/>
      <c r="AM164" s="119"/>
      <c r="AN164" s="119"/>
      <c r="AO164" s="119"/>
      <c r="AP164" s="119">
        <v>416484</v>
      </c>
      <c r="AQ164" s="119"/>
      <c r="AR164" s="119"/>
      <c r="AS164" s="119"/>
      <c r="AT164" s="119"/>
      <c r="AU164" s="119">
        <v>0</v>
      </c>
      <c r="AV164" s="119"/>
      <c r="AW164" s="119"/>
      <c r="AX164" s="119"/>
      <c r="AY164" s="119"/>
      <c r="AZ164" s="119">
        <f>IF(ISNUMBER(AP164),AP164,0)+IF(ISNUMBER(AU164),AU164,0)</f>
        <v>416484</v>
      </c>
      <c r="BA164" s="119"/>
      <c r="BB164" s="119"/>
      <c r="BC164" s="119"/>
      <c r="BD164" s="119"/>
      <c r="BE164" s="119">
        <v>4164840</v>
      </c>
      <c r="BF164" s="119"/>
      <c r="BG164" s="119"/>
      <c r="BH164" s="119"/>
      <c r="BI164" s="119"/>
      <c r="BJ164" s="119">
        <v>0</v>
      </c>
      <c r="BK164" s="119"/>
      <c r="BL164" s="119"/>
      <c r="BM164" s="119"/>
      <c r="BN164" s="119"/>
      <c r="BO164" s="119">
        <f>IF(ISNUMBER(BE164),BE164,0)+IF(ISNUMBER(BJ164),BJ164,0)</f>
        <v>4164840</v>
      </c>
      <c r="BP164" s="119"/>
      <c r="BQ164" s="119"/>
      <c r="BR164" s="119"/>
      <c r="BS164" s="119"/>
    </row>
    <row r="166" spans="1:79" ht="13.5" customHeight="1">
      <c r="A166" s="29" t="s">
        <v>246</v>
      </c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</row>
    <row r="167" spans="1:79" ht="15" customHeight="1">
      <c r="A167" s="44" t="s">
        <v>213</v>
      </c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  <c r="AS167" s="4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</row>
    <row r="168" spans="1:79" ht="15" customHeight="1">
      <c r="A168" s="27" t="s">
        <v>6</v>
      </c>
      <c r="B168" s="27"/>
      <c r="C168" s="27"/>
      <c r="D168" s="27"/>
      <c r="E168" s="27"/>
      <c r="F168" s="27"/>
      <c r="G168" s="27" t="s">
        <v>126</v>
      </c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 t="s">
        <v>13</v>
      </c>
      <c r="U168" s="27"/>
      <c r="V168" s="27"/>
      <c r="W168" s="27"/>
      <c r="X168" s="27"/>
      <c r="Y168" s="27"/>
      <c r="Z168" s="27"/>
      <c r="AA168" s="36" t="s">
        <v>235</v>
      </c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6"/>
      <c r="AP168" s="36" t="s">
        <v>240</v>
      </c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8"/>
    </row>
    <row r="169" spans="1:79" ht="32.1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 t="s">
        <v>4</v>
      </c>
      <c r="AB169" s="27"/>
      <c r="AC169" s="27"/>
      <c r="AD169" s="27"/>
      <c r="AE169" s="27"/>
      <c r="AF169" s="27" t="s">
        <v>3</v>
      </c>
      <c r="AG169" s="27"/>
      <c r="AH169" s="27"/>
      <c r="AI169" s="27"/>
      <c r="AJ169" s="27"/>
      <c r="AK169" s="27" t="s">
        <v>89</v>
      </c>
      <c r="AL169" s="27"/>
      <c r="AM169" s="27"/>
      <c r="AN169" s="27"/>
      <c r="AO169" s="27"/>
      <c r="AP169" s="27" t="s">
        <v>4</v>
      </c>
      <c r="AQ169" s="27"/>
      <c r="AR169" s="27"/>
      <c r="AS169" s="27"/>
      <c r="AT169" s="27"/>
      <c r="AU169" s="27" t="s">
        <v>3</v>
      </c>
      <c r="AV169" s="27"/>
      <c r="AW169" s="27"/>
      <c r="AX169" s="27"/>
      <c r="AY169" s="27"/>
      <c r="AZ169" s="27" t="s">
        <v>96</v>
      </c>
      <c r="BA169" s="27"/>
      <c r="BB169" s="27"/>
      <c r="BC169" s="27"/>
      <c r="BD169" s="27"/>
    </row>
    <row r="170" spans="1:79" ht="15" customHeight="1">
      <c r="A170" s="27">
        <v>1</v>
      </c>
      <c r="B170" s="27"/>
      <c r="C170" s="27"/>
      <c r="D170" s="27"/>
      <c r="E170" s="27"/>
      <c r="F170" s="27"/>
      <c r="G170" s="27">
        <v>2</v>
      </c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>
        <v>3</v>
      </c>
      <c r="U170" s="27"/>
      <c r="V170" s="27"/>
      <c r="W170" s="27"/>
      <c r="X170" s="27"/>
      <c r="Y170" s="27"/>
      <c r="Z170" s="27"/>
      <c r="AA170" s="27">
        <v>4</v>
      </c>
      <c r="AB170" s="27"/>
      <c r="AC170" s="27"/>
      <c r="AD170" s="27"/>
      <c r="AE170" s="27"/>
      <c r="AF170" s="27">
        <v>5</v>
      </c>
      <c r="AG170" s="27"/>
      <c r="AH170" s="27"/>
      <c r="AI170" s="27"/>
      <c r="AJ170" s="27"/>
      <c r="AK170" s="27">
        <v>6</v>
      </c>
      <c r="AL170" s="27"/>
      <c r="AM170" s="27"/>
      <c r="AN170" s="27"/>
      <c r="AO170" s="27"/>
      <c r="AP170" s="27">
        <v>7</v>
      </c>
      <c r="AQ170" s="27"/>
      <c r="AR170" s="27"/>
      <c r="AS170" s="27"/>
      <c r="AT170" s="27"/>
      <c r="AU170" s="27">
        <v>8</v>
      </c>
      <c r="AV170" s="27"/>
      <c r="AW170" s="27"/>
      <c r="AX170" s="27"/>
      <c r="AY170" s="27"/>
      <c r="AZ170" s="27">
        <v>9</v>
      </c>
      <c r="BA170" s="27"/>
      <c r="BB170" s="27"/>
      <c r="BC170" s="27"/>
      <c r="BD170" s="27"/>
    </row>
    <row r="171" spans="1:79" s="1" customFormat="1" ht="12" hidden="1" customHeight="1">
      <c r="A171" s="26" t="s">
        <v>69</v>
      </c>
      <c r="B171" s="26"/>
      <c r="C171" s="26"/>
      <c r="D171" s="26"/>
      <c r="E171" s="26"/>
      <c r="F171" s="26"/>
      <c r="G171" s="60" t="s">
        <v>57</v>
      </c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 t="s">
        <v>79</v>
      </c>
      <c r="U171" s="60"/>
      <c r="V171" s="60"/>
      <c r="W171" s="60"/>
      <c r="X171" s="60"/>
      <c r="Y171" s="60"/>
      <c r="Z171" s="60"/>
      <c r="AA171" s="30" t="s">
        <v>60</v>
      </c>
      <c r="AB171" s="30"/>
      <c r="AC171" s="30"/>
      <c r="AD171" s="30"/>
      <c r="AE171" s="30"/>
      <c r="AF171" s="30" t="s">
        <v>61</v>
      </c>
      <c r="AG171" s="30"/>
      <c r="AH171" s="30"/>
      <c r="AI171" s="30"/>
      <c r="AJ171" s="30"/>
      <c r="AK171" s="50" t="s">
        <v>122</v>
      </c>
      <c r="AL171" s="50"/>
      <c r="AM171" s="50"/>
      <c r="AN171" s="50"/>
      <c r="AO171" s="50"/>
      <c r="AP171" s="30" t="s">
        <v>62</v>
      </c>
      <c r="AQ171" s="30"/>
      <c r="AR171" s="30"/>
      <c r="AS171" s="30"/>
      <c r="AT171" s="30"/>
      <c r="AU171" s="30" t="s">
        <v>63</v>
      </c>
      <c r="AV171" s="30"/>
      <c r="AW171" s="30"/>
      <c r="AX171" s="30"/>
      <c r="AY171" s="30"/>
      <c r="AZ171" s="50" t="s">
        <v>122</v>
      </c>
      <c r="BA171" s="50"/>
      <c r="BB171" s="50"/>
      <c r="BC171" s="50"/>
      <c r="BD171" s="50"/>
      <c r="CA171" s="1" t="s">
        <v>46</v>
      </c>
    </row>
    <row r="172" spans="1:79" s="98" customFormat="1" ht="38.25" customHeight="1">
      <c r="A172" s="109">
        <v>1</v>
      </c>
      <c r="B172" s="109"/>
      <c r="C172" s="109"/>
      <c r="D172" s="109"/>
      <c r="E172" s="109"/>
      <c r="F172" s="109"/>
      <c r="G172" s="91" t="s">
        <v>199</v>
      </c>
      <c r="H172" s="92"/>
      <c r="I172" s="92"/>
      <c r="J172" s="92"/>
      <c r="K172" s="92"/>
      <c r="L172" s="92"/>
      <c r="M172" s="92"/>
      <c r="N172" s="92"/>
      <c r="O172" s="92"/>
      <c r="P172" s="92"/>
      <c r="Q172" s="92"/>
      <c r="R172" s="92"/>
      <c r="S172" s="93"/>
      <c r="T172" s="121" t="s">
        <v>200</v>
      </c>
      <c r="U172" s="122"/>
      <c r="V172" s="122"/>
      <c r="W172" s="122"/>
      <c r="X172" s="122"/>
      <c r="Y172" s="122"/>
      <c r="Z172" s="123"/>
      <c r="AA172" s="120">
        <v>0</v>
      </c>
      <c r="AB172" s="120"/>
      <c r="AC172" s="120"/>
      <c r="AD172" s="120"/>
      <c r="AE172" s="120"/>
      <c r="AF172" s="120">
        <v>0</v>
      </c>
      <c r="AG172" s="120"/>
      <c r="AH172" s="120"/>
      <c r="AI172" s="120"/>
      <c r="AJ172" s="120"/>
      <c r="AK172" s="120">
        <f>IF(ISNUMBER(AA172),AA172,0)+IF(ISNUMBER(AF172),AF172,0)</f>
        <v>0</v>
      </c>
      <c r="AL172" s="120"/>
      <c r="AM172" s="120"/>
      <c r="AN172" s="120"/>
      <c r="AO172" s="120"/>
      <c r="AP172" s="120">
        <v>0</v>
      </c>
      <c r="AQ172" s="120"/>
      <c r="AR172" s="120"/>
      <c r="AS172" s="120"/>
      <c r="AT172" s="120"/>
      <c r="AU172" s="120">
        <v>0</v>
      </c>
      <c r="AV172" s="120"/>
      <c r="AW172" s="120"/>
      <c r="AX172" s="120"/>
      <c r="AY172" s="120"/>
      <c r="AZ172" s="120">
        <f>IF(ISNUMBER(AP172),AP172,0)+IF(ISNUMBER(AU172),AU172,0)</f>
        <v>0</v>
      </c>
      <c r="BA172" s="120"/>
      <c r="BB172" s="120"/>
      <c r="BC172" s="120"/>
      <c r="BD172" s="120"/>
      <c r="CA172" s="98" t="s">
        <v>47</v>
      </c>
    </row>
    <row r="173" spans="1:79" s="6" customFormat="1">
      <c r="A173" s="84"/>
      <c r="B173" s="84"/>
      <c r="C173" s="84"/>
      <c r="D173" s="84"/>
      <c r="E173" s="84"/>
      <c r="F173" s="84"/>
      <c r="G173" s="99" t="s">
        <v>147</v>
      </c>
      <c r="H173" s="100"/>
      <c r="I173" s="100"/>
      <c r="J173" s="100"/>
      <c r="K173" s="100"/>
      <c r="L173" s="100"/>
      <c r="M173" s="100"/>
      <c r="N173" s="100"/>
      <c r="O173" s="100"/>
      <c r="P173" s="100"/>
      <c r="Q173" s="100"/>
      <c r="R173" s="100"/>
      <c r="S173" s="101"/>
      <c r="T173" s="124"/>
      <c r="U173" s="125"/>
      <c r="V173" s="125"/>
      <c r="W173" s="125"/>
      <c r="X173" s="125"/>
      <c r="Y173" s="125"/>
      <c r="Z173" s="126"/>
      <c r="AA173" s="119">
        <v>0</v>
      </c>
      <c r="AB173" s="119"/>
      <c r="AC173" s="119"/>
      <c r="AD173" s="119"/>
      <c r="AE173" s="119"/>
      <c r="AF173" s="119">
        <v>0</v>
      </c>
      <c r="AG173" s="119"/>
      <c r="AH173" s="119"/>
      <c r="AI173" s="119"/>
      <c r="AJ173" s="119"/>
      <c r="AK173" s="119">
        <f>IF(ISNUMBER(AA173),AA173,0)+IF(ISNUMBER(AF173),AF173,0)</f>
        <v>0</v>
      </c>
      <c r="AL173" s="119"/>
      <c r="AM173" s="119"/>
      <c r="AN173" s="119"/>
      <c r="AO173" s="119"/>
      <c r="AP173" s="119">
        <v>0</v>
      </c>
      <c r="AQ173" s="119"/>
      <c r="AR173" s="119"/>
      <c r="AS173" s="119"/>
      <c r="AT173" s="119"/>
      <c r="AU173" s="119">
        <v>0</v>
      </c>
      <c r="AV173" s="119"/>
      <c r="AW173" s="119"/>
      <c r="AX173" s="119"/>
      <c r="AY173" s="119"/>
      <c r="AZ173" s="119">
        <f>IF(ISNUMBER(AP173),AP173,0)+IF(ISNUMBER(AU173),AU173,0)</f>
        <v>0</v>
      </c>
      <c r="BA173" s="119"/>
      <c r="BB173" s="119"/>
      <c r="BC173" s="119"/>
      <c r="BD173" s="119"/>
    </row>
    <row r="176" spans="1:79" ht="14.25" customHeight="1">
      <c r="A176" s="29" t="s">
        <v>247</v>
      </c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</row>
    <row r="177" spans="1:79" ht="15" customHeight="1">
      <c r="A177" s="44" t="s">
        <v>213</v>
      </c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4"/>
      <c r="BE177" s="74"/>
      <c r="BF177" s="74"/>
      <c r="BG177" s="74"/>
      <c r="BH177" s="74"/>
      <c r="BI177" s="74"/>
      <c r="BJ177" s="74"/>
      <c r="BK177" s="74"/>
      <c r="BL177" s="74"/>
      <c r="BM177" s="74"/>
    </row>
    <row r="178" spans="1:79" ht="23.1" customHeight="1">
      <c r="A178" s="27" t="s">
        <v>128</v>
      </c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54" t="s">
        <v>129</v>
      </c>
      <c r="O178" s="55"/>
      <c r="P178" s="55"/>
      <c r="Q178" s="55"/>
      <c r="R178" s="55"/>
      <c r="S178" s="55"/>
      <c r="T178" s="55"/>
      <c r="U178" s="56"/>
      <c r="V178" s="54" t="s">
        <v>130</v>
      </c>
      <c r="W178" s="55"/>
      <c r="X178" s="55"/>
      <c r="Y178" s="55"/>
      <c r="Z178" s="56"/>
      <c r="AA178" s="27" t="s">
        <v>214</v>
      </c>
      <c r="AB178" s="27"/>
      <c r="AC178" s="27"/>
      <c r="AD178" s="27"/>
      <c r="AE178" s="27"/>
      <c r="AF178" s="27"/>
      <c r="AG178" s="27"/>
      <c r="AH178" s="27"/>
      <c r="AI178" s="27"/>
      <c r="AJ178" s="27" t="s">
        <v>217</v>
      </c>
      <c r="AK178" s="27"/>
      <c r="AL178" s="27"/>
      <c r="AM178" s="27"/>
      <c r="AN178" s="27"/>
      <c r="AO178" s="27"/>
      <c r="AP178" s="27"/>
      <c r="AQ178" s="27"/>
      <c r="AR178" s="27"/>
      <c r="AS178" s="27" t="s">
        <v>224</v>
      </c>
      <c r="AT178" s="27"/>
      <c r="AU178" s="27"/>
      <c r="AV178" s="27"/>
      <c r="AW178" s="27"/>
      <c r="AX178" s="27"/>
      <c r="AY178" s="27"/>
      <c r="AZ178" s="27"/>
      <c r="BA178" s="27"/>
      <c r="BB178" s="27" t="s">
        <v>235</v>
      </c>
      <c r="BC178" s="27"/>
      <c r="BD178" s="27"/>
      <c r="BE178" s="27"/>
      <c r="BF178" s="27"/>
      <c r="BG178" s="27"/>
      <c r="BH178" s="27"/>
      <c r="BI178" s="27"/>
      <c r="BJ178" s="27"/>
      <c r="BK178" s="27" t="s">
        <v>240</v>
      </c>
      <c r="BL178" s="27"/>
      <c r="BM178" s="27"/>
      <c r="BN178" s="27"/>
      <c r="BO178" s="27"/>
      <c r="BP178" s="27"/>
      <c r="BQ178" s="27"/>
      <c r="BR178" s="27"/>
      <c r="BS178" s="27"/>
    </row>
    <row r="179" spans="1:79" ht="95.25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57"/>
      <c r="O179" s="58"/>
      <c r="P179" s="58"/>
      <c r="Q179" s="58"/>
      <c r="R179" s="58"/>
      <c r="S179" s="58"/>
      <c r="T179" s="58"/>
      <c r="U179" s="59"/>
      <c r="V179" s="57"/>
      <c r="W179" s="58"/>
      <c r="X179" s="58"/>
      <c r="Y179" s="58"/>
      <c r="Z179" s="59"/>
      <c r="AA179" s="73" t="s">
        <v>133</v>
      </c>
      <c r="AB179" s="73"/>
      <c r="AC179" s="73"/>
      <c r="AD179" s="73"/>
      <c r="AE179" s="73"/>
      <c r="AF179" s="73" t="s">
        <v>134</v>
      </c>
      <c r="AG179" s="73"/>
      <c r="AH179" s="73"/>
      <c r="AI179" s="73"/>
      <c r="AJ179" s="73" t="s">
        <v>133</v>
      </c>
      <c r="AK179" s="73"/>
      <c r="AL179" s="73"/>
      <c r="AM179" s="73"/>
      <c r="AN179" s="73"/>
      <c r="AO179" s="73" t="s">
        <v>134</v>
      </c>
      <c r="AP179" s="73"/>
      <c r="AQ179" s="73"/>
      <c r="AR179" s="73"/>
      <c r="AS179" s="73" t="s">
        <v>133</v>
      </c>
      <c r="AT179" s="73"/>
      <c r="AU179" s="73"/>
      <c r="AV179" s="73"/>
      <c r="AW179" s="73"/>
      <c r="AX179" s="73" t="s">
        <v>134</v>
      </c>
      <c r="AY179" s="73"/>
      <c r="AZ179" s="73"/>
      <c r="BA179" s="73"/>
      <c r="BB179" s="73" t="s">
        <v>133</v>
      </c>
      <c r="BC179" s="73"/>
      <c r="BD179" s="73"/>
      <c r="BE179" s="73"/>
      <c r="BF179" s="73"/>
      <c r="BG179" s="73" t="s">
        <v>134</v>
      </c>
      <c r="BH179" s="73"/>
      <c r="BI179" s="73"/>
      <c r="BJ179" s="73"/>
      <c r="BK179" s="73" t="s">
        <v>133</v>
      </c>
      <c r="BL179" s="73"/>
      <c r="BM179" s="73"/>
      <c r="BN179" s="73"/>
      <c r="BO179" s="73"/>
      <c r="BP179" s="73" t="s">
        <v>134</v>
      </c>
      <c r="BQ179" s="73"/>
      <c r="BR179" s="73"/>
      <c r="BS179" s="73"/>
    </row>
    <row r="180" spans="1:79" ht="15" customHeight="1">
      <c r="A180" s="27">
        <v>1</v>
      </c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36">
        <v>2</v>
      </c>
      <c r="O180" s="37"/>
      <c r="P180" s="37"/>
      <c r="Q180" s="37"/>
      <c r="R180" s="37"/>
      <c r="S180" s="37"/>
      <c r="T180" s="37"/>
      <c r="U180" s="38"/>
      <c r="V180" s="27">
        <v>3</v>
      </c>
      <c r="W180" s="27"/>
      <c r="X180" s="27"/>
      <c r="Y180" s="27"/>
      <c r="Z180" s="27"/>
      <c r="AA180" s="27">
        <v>4</v>
      </c>
      <c r="AB180" s="27"/>
      <c r="AC180" s="27"/>
      <c r="AD180" s="27"/>
      <c r="AE180" s="27"/>
      <c r="AF180" s="27">
        <v>5</v>
      </c>
      <c r="AG180" s="27"/>
      <c r="AH180" s="27"/>
      <c r="AI180" s="27"/>
      <c r="AJ180" s="27">
        <v>6</v>
      </c>
      <c r="AK180" s="27"/>
      <c r="AL180" s="27"/>
      <c r="AM180" s="27"/>
      <c r="AN180" s="27"/>
      <c r="AO180" s="27">
        <v>7</v>
      </c>
      <c r="AP180" s="27"/>
      <c r="AQ180" s="27"/>
      <c r="AR180" s="27"/>
      <c r="AS180" s="27">
        <v>8</v>
      </c>
      <c r="AT180" s="27"/>
      <c r="AU180" s="27"/>
      <c r="AV180" s="27"/>
      <c r="AW180" s="27"/>
      <c r="AX180" s="27">
        <v>9</v>
      </c>
      <c r="AY180" s="27"/>
      <c r="AZ180" s="27"/>
      <c r="BA180" s="27"/>
      <c r="BB180" s="27">
        <v>10</v>
      </c>
      <c r="BC180" s="27"/>
      <c r="BD180" s="27"/>
      <c r="BE180" s="27"/>
      <c r="BF180" s="27"/>
      <c r="BG180" s="27">
        <v>11</v>
      </c>
      <c r="BH180" s="27"/>
      <c r="BI180" s="27"/>
      <c r="BJ180" s="27"/>
      <c r="BK180" s="27">
        <v>12</v>
      </c>
      <c r="BL180" s="27"/>
      <c r="BM180" s="27"/>
      <c r="BN180" s="27"/>
      <c r="BO180" s="27"/>
      <c r="BP180" s="27">
        <v>13</v>
      </c>
      <c r="BQ180" s="27"/>
      <c r="BR180" s="27"/>
      <c r="BS180" s="27"/>
    </row>
    <row r="181" spans="1:79" s="1" customFormat="1" ht="12" hidden="1" customHeight="1">
      <c r="A181" s="60" t="s">
        <v>146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26" t="s">
        <v>131</v>
      </c>
      <c r="O181" s="26"/>
      <c r="P181" s="26"/>
      <c r="Q181" s="26"/>
      <c r="R181" s="26"/>
      <c r="S181" s="26"/>
      <c r="T181" s="26"/>
      <c r="U181" s="26"/>
      <c r="V181" s="26" t="s">
        <v>132</v>
      </c>
      <c r="W181" s="26"/>
      <c r="X181" s="26"/>
      <c r="Y181" s="26"/>
      <c r="Z181" s="26"/>
      <c r="AA181" s="30" t="s">
        <v>65</v>
      </c>
      <c r="AB181" s="30"/>
      <c r="AC181" s="30"/>
      <c r="AD181" s="30"/>
      <c r="AE181" s="30"/>
      <c r="AF181" s="30" t="s">
        <v>66</v>
      </c>
      <c r="AG181" s="30"/>
      <c r="AH181" s="30"/>
      <c r="AI181" s="30"/>
      <c r="AJ181" s="30" t="s">
        <v>67</v>
      </c>
      <c r="AK181" s="30"/>
      <c r="AL181" s="30"/>
      <c r="AM181" s="30"/>
      <c r="AN181" s="30"/>
      <c r="AO181" s="30" t="s">
        <v>68</v>
      </c>
      <c r="AP181" s="30"/>
      <c r="AQ181" s="30"/>
      <c r="AR181" s="30"/>
      <c r="AS181" s="30" t="s">
        <v>58</v>
      </c>
      <c r="AT181" s="30"/>
      <c r="AU181" s="30"/>
      <c r="AV181" s="30"/>
      <c r="AW181" s="30"/>
      <c r="AX181" s="30" t="s">
        <v>59</v>
      </c>
      <c r="AY181" s="30"/>
      <c r="AZ181" s="30"/>
      <c r="BA181" s="30"/>
      <c r="BB181" s="30" t="s">
        <v>60</v>
      </c>
      <c r="BC181" s="30"/>
      <c r="BD181" s="30"/>
      <c r="BE181" s="30"/>
      <c r="BF181" s="30"/>
      <c r="BG181" s="30" t="s">
        <v>61</v>
      </c>
      <c r="BH181" s="30"/>
      <c r="BI181" s="30"/>
      <c r="BJ181" s="30"/>
      <c r="BK181" s="30" t="s">
        <v>62</v>
      </c>
      <c r="BL181" s="30"/>
      <c r="BM181" s="30"/>
      <c r="BN181" s="30"/>
      <c r="BO181" s="30"/>
      <c r="BP181" s="30" t="s">
        <v>63</v>
      </c>
      <c r="BQ181" s="30"/>
      <c r="BR181" s="30"/>
      <c r="BS181" s="30"/>
      <c r="CA181" s="1" t="s">
        <v>48</v>
      </c>
    </row>
    <row r="182" spans="1:79" s="6" customFormat="1" ht="12.75" customHeight="1">
      <c r="A182" s="127" t="s">
        <v>147</v>
      </c>
      <c r="B182" s="127"/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85"/>
      <c r="O182" s="86"/>
      <c r="P182" s="86"/>
      <c r="Q182" s="86"/>
      <c r="R182" s="86"/>
      <c r="S182" s="86"/>
      <c r="T182" s="86"/>
      <c r="U182" s="87"/>
      <c r="V182" s="128"/>
      <c r="W182" s="128"/>
      <c r="X182" s="128"/>
      <c r="Y182" s="128"/>
      <c r="Z182" s="128"/>
      <c r="AA182" s="128"/>
      <c r="AB182" s="128"/>
      <c r="AC182" s="128"/>
      <c r="AD182" s="128"/>
      <c r="AE182" s="128"/>
      <c r="AF182" s="128"/>
      <c r="AG182" s="128"/>
      <c r="AH182" s="128"/>
      <c r="AI182" s="128"/>
      <c r="AJ182" s="128"/>
      <c r="AK182" s="128"/>
      <c r="AL182" s="128"/>
      <c r="AM182" s="128"/>
      <c r="AN182" s="128"/>
      <c r="AO182" s="128"/>
      <c r="AP182" s="128"/>
      <c r="AQ182" s="128"/>
      <c r="AR182" s="128"/>
      <c r="AS182" s="128"/>
      <c r="AT182" s="128"/>
      <c r="AU182" s="128"/>
      <c r="AV182" s="128"/>
      <c r="AW182" s="128"/>
      <c r="AX182" s="128"/>
      <c r="AY182" s="128"/>
      <c r="AZ182" s="128"/>
      <c r="BA182" s="128"/>
      <c r="BB182" s="128"/>
      <c r="BC182" s="128"/>
      <c r="BD182" s="128"/>
      <c r="BE182" s="128"/>
      <c r="BF182" s="128"/>
      <c r="BG182" s="128"/>
      <c r="BH182" s="128"/>
      <c r="BI182" s="128"/>
      <c r="BJ182" s="128"/>
      <c r="BK182" s="128"/>
      <c r="BL182" s="128"/>
      <c r="BM182" s="128"/>
      <c r="BN182" s="128"/>
      <c r="BO182" s="128"/>
      <c r="BP182" s="129"/>
      <c r="BQ182" s="130"/>
      <c r="BR182" s="130"/>
      <c r="BS182" s="131"/>
      <c r="CA182" s="6" t="s">
        <v>49</v>
      </c>
    </row>
    <row r="185" spans="1:79" ht="35.25" customHeight="1">
      <c r="A185" s="29" t="s">
        <v>248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15" customHeight="1">
      <c r="A186" s="133" t="s">
        <v>204</v>
      </c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  <c r="AA186" s="134"/>
      <c r="AB186" s="134"/>
      <c r="AC186" s="134"/>
      <c r="AD186" s="134"/>
      <c r="AE186" s="134"/>
      <c r="AF186" s="134"/>
      <c r="AG186" s="134"/>
      <c r="AH186" s="134"/>
      <c r="AI186" s="134"/>
      <c r="AJ186" s="134"/>
      <c r="AK186" s="134"/>
      <c r="AL186" s="134"/>
      <c r="AM186" s="134"/>
      <c r="AN186" s="134"/>
      <c r="AO186" s="134"/>
      <c r="AP186" s="134"/>
      <c r="AQ186" s="134"/>
      <c r="AR186" s="134"/>
      <c r="AS186" s="134"/>
      <c r="AT186" s="134"/>
      <c r="AU186" s="134"/>
      <c r="AV186" s="134"/>
      <c r="AW186" s="134"/>
      <c r="AX186" s="134"/>
      <c r="AY186" s="134"/>
      <c r="AZ186" s="134"/>
      <c r="BA186" s="134"/>
      <c r="BB186" s="134"/>
      <c r="BC186" s="134"/>
      <c r="BD186" s="134"/>
      <c r="BE186" s="134"/>
      <c r="BF186" s="134"/>
      <c r="BG186" s="134"/>
      <c r="BH186" s="134"/>
      <c r="BI186" s="134"/>
      <c r="BJ186" s="134"/>
      <c r="BK186" s="134"/>
      <c r="BL186" s="134"/>
    </row>
    <row r="187" spans="1:79" ht="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9" spans="1:79" ht="28.5" customHeight="1">
      <c r="A189" s="34" t="s">
        <v>231</v>
      </c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</row>
    <row r="190" spans="1:79" ht="14.25" customHeight="1">
      <c r="A190" s="29" t="s">
        <v>215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>
      <c r="A191" s="31" t="s">
        <v>213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42.95" customHeight="1">
      <c r="A192" s="73" t="s">
        <v>135</v>
      </c>
      <c r="B192" s="73"/>
      <c r="C192" s="73"/>
      <c r="D192" s="73"/>
      <c r="E192" s="73"/>
      <c r="F192" s="73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 t="s">
        <v>15</v>
      </c>
      <c r="U192" s="27"/>
      <c r="V192" s="27"/>
      <c r="W192" s="27"/>
      <c r="X192" s="27"/>
      <c r="Y192" s="27"/>
      <c r="Z192" s="27" t="s">
        <v>14</v>
      </c>
      <c r="AA192" s="27"/>
      <c r="AB192" s="27"/>
      <c r="AC192" s="27"/>
      <c r="AD192" s="27"/>
      <c r="AE192" s="27" t="s">
        <v>136</v>
      </c>
      <c r="AF192" s="27"/>
      <c r="AG192" s="27"/>
      <c r="AH192" s="27"/>
      <c r="AI192" s="27"/>
      <c r="AJ192" s="27"/>
      <c r="AK192" s="27" t="s">
        <v>137</v>
      </c>
      <c r="AL192" s="27"/>
      <c r="AM192" s="27"/>
      <c r="AN192" s="27"/>
      <c r="AO192" s="27"/>
      <c r="AP192" s="27"/>
      <c r="AQ192" s="27" t="s">
        <v>138</v>
      </c>
      <c r="AR192" s="27"/>
      <c r="AS192" s="27"/>
      <c r="AT192" s="27"/>
      <c r="AU192" s="27"/>
      <c r="AV192" s="27"/>
      <c r="AW192" s="27" t="s">
        <v>98</v>
      </c>
      <c r="AX192" s="27"/>
      <c r="AY192" s="27"/>
      <c r="AZ192" s="27"/>
      <c r="BA192" s="27"/>
      <c r="BB192" s="27"/>
      <c r="BC192" s="27"/>
      <c r="BD192" s="27"/>
      <c r="BE192" s="27"/>
      <c r="BF192" s="27"/>
      <c r="BG192" s="27" t="s">
        <v>139</v>
      </c>
      <c r="BH192" s="27"/>
      <c r="BI192" s="27"/>
      <c r="BJ192" s="27"/>
      <c r="BK192" s="27"/>
      <c r="BL192" s="27"/>
    </row>
    <row r="193" spans="1:79" ht="39.950000000000003" customHeight="1">
      <c r="A193" s="73"/>
      <c r="B193" s="73"/>
      <c r="C193" s="73"/>
      <c r="D193" s="73"/>
      <c r="E193" s="73"/>
      <c r="F193" s="73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 t="s">
        <v>17</v>
      </c>
      <c r="AX193" s="27"/>
      <c r="AY193" s="27"/>
      <c r="AZ193" s="27"/>
      <c r="BA193" s="27"/>
      <c r="BB193" s="27" t="s">
        <v>16</v>
      </c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</row>
    <row r="194" spans="1:79" ht="15" customHeight="1">
      <c r="A194" s="27">
        <v>1</v>
      </c>
      <c r="B194" s="27"/>
      <c r="C194" s="27"/>
      <c r="D194" s="27"/>
      <c r="E194" s="27"/>
      <c r="F194" s="27"/>
      <c r="G194" s="27">
        <v>2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>
        <v>3</v>
      </c>
      <c r="U194" s="27"/>
      <c r="V194" s="27"/>
      <c r="W194" s="27"/>
      <c r="X194" s="27"/>
      <c r="Y194" s="27"/>
      <c r="Z194" s="27">
        <v>4</v>
      </c>
      <c r="AA194" s="27"/>
      <c r="AB194" s="27"/>
      <c r="AC194" s="27"/>
      <c r="AD194" s="27"/>
      <c r="AE194" s="27">
        <v>5</v>
      </c>
      <c r="AF194" s="27"/>
      <c r="AG194" s="27"/>
      <c r="AH194" s="27"/>
      <c r="AI194" s="27"/>
      <c r="AJ194" s="27"/>
      <c r="AK194" s="27">
        <v>6</v>
      </c>
      <c r="AL194" s="27"/>
      <c r="AM194" s="27"/>
      <c r="AN194" s="27"/>
      <c r="AO194" s="27"/>
      <c r="AP194" s="27"/>
      <c r="AQ194" s="27">
        <v>7</v>
      </c>
      <c r="AR194" s="27"/>
      <c r="AS194" s="27"/>
      <c r="AT194" s="27"/>
      <c r="AU194" s="27"/>
      <c r="AV194" s="27"/>
      <c r="AW194" s="27">
        <v>8</v>
      </c>
      <c r="AX194" s="27"/>
      <c r="AY194" s="27"/>
      <c r="AZ194" s="27"/>
      <c r="BA194" s="27"/>
      <c r="BB194" s="27">
        <v>9</v>
      </c>
      <c r="BC194" s="27"/>
      <c r="BD194" s="27"/>
      <c r="BE194" s="27"/>
      <c r="BF194" s="27"/>
      <c r="BG194" s="27">
        <v>10</v>
      </c>
      <c r="BH194" s="27"/>
      <c r="BI194" s="27"/>
      <c r="BJ194" s="27"/>
      <c r="BK194" s="27"/>
      <c r="BL194" s="27"/>
    </row>
    <row r="195" spans="1:79" s="1" customFormat="1" ht="12" hidden="1" customHeight="1">
      <c r="A195" s="26" t="s">
        <v>64</v>
      </c>
      <c r="B195" s="26"/>
      <c r="C195" s="26"/>
      <c r="D195" s="26"/>
      <c r="E195" s="26"/>
      <c r="F195" s="26"/>
      <c r="G195" s="60" t="s">
        <v>57</v>
      </c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30" t="s">
        <v>80</v>
      </c>
      <c r="U195" s="30"/>
      <c r="V195" s="30"/>
      <c r="W195" s="30"/>
      <c r="X195" s="30"/>
      <c r="Y195" s="30"/>
      <c r="Z195" s="30" t="s">
        <v>81</v>
      </c>
      <c r="AA195" s="30"/>
      <c r="AB195" s="30"/>
      <c r="AC195" s="30"/>
      <c r="AD195" s="30"/>
      <c r="AE195" s="30" t="s">
        <v>82</v>
      </c>
      <c r="AF195" s="30"/>
      <c r="AG195" s="30"/>
      <c r="AH195" s="30"/>
      <c r="AI195" s="30"/>
      <c r="AJ195" s="30"/>
      <c r="AK195" s="30" t="s">
        <v>83</v>
      </c>
      <c r="AL195" s="30"/>
      <c r="AM195" s="30"/>
      <c r="AN195" s="30"/>
      <c r="AO195" s="30"/>
      <c r="AP195" s="30"/>
      <c r="AQ195" s="77" t="s">
        <v>99</v>
      </c>
      <c r="AR195" s="30"/>
      <c r="AS195" s="30"/>
      <c r="AT195" s="30"/>
      <c r="AU195" s="30"/>
      <c r="AV195" s="30"/>
      <c r="AW195" s="30" t="s">
        <v>84</v>
      </c>
      <c r="AX195" s="30"/>
      <c r="AY195" s="30"/>
      <c r="AZ195" s="30"/>
      <c r="BA195" s="30"/>
      <c r="BB195" s="30" t="s">
        <v>85</v>
      </c>
      <c r="BC195" s="30"/>
      <c r="BD195" s="30"/>
      <c r="BE195" s="30"/>
      <c r="BF195" s="30"/>
      <c r="BG195" s="77" t="s">
        <v>100</v>
      </c>
      <c r="BH195" s="30"/>
      <c r="BI195" s="30"/>
      <c r="BJ195" s="30"/>
      <c r="BK195" s="30"/>
      <c r="BL195" s="30"/>
      <c r="CA195" s="1" t="s">
        <v>50</v>
      </c>
    </row>
    <row r="196" spans="1:79" s="98" customFormat="1" ht="38.25" customHeight="1">
      <c r="A196" s="109">
        <v>2610</v>
      </c>
      <c r="B196" s="109"/>
      <c r="C196" s="109"/>
      <c r="D196" s="109"/>
      <c r="E196" s="109"/>
      <c r="F196" s="109"/>
      <c r="G196" s="91" t="s">
        <v>177</v>
      </c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3"/>
      <c r="T196" s="120">
        <v>0</v>
      </c>
      <c r="U196" s="120"/>
      <c r="V196" s="120"/>
      <c r="W196" s="120"/>
      <c r="X196" s="120"/>
      <c r="Y196" s="120"/>
      <c r="Z196" s="120">
        <v>817858</v>
      </c>
      <c r="AA196" s="120"/>
      <c r="AB196" s="120"/>
      <c r="AC196" s="120"/>
      <c r="AD196" s="120"/>
      <c r="AE196" s="120">
        <v>0</v>
      </c>
      <c r="AF196" s="120"/>
      <c r="AG196" s="120"/>
      <c r="AH196" s="120"/>
      <c r="AI196" s="120"/>
      <c r="AJ196" s="120"/>
      <c r="AK196" s="120">
        <v>0</v>
      </c>
      <c r="AL196" s="120"/>
      <c r="AM196" s="120"/>
      <c r="AN196" s="120"/>
      <c r="AO196" s="120"/>
      <c r="AP196" s="120"/>
      <c r="AQ196" s="120">
        <f>IF(ISNUMBER(AK196),AK196,0)-IF(ISNUMBER(AE196),AE196,0)</f>
        <v>0</v>
      </c>
      <c r="AR196" s="120"/>
      <c r="AS196" s="120"/>
      <c r="AT196" s="120"/>
      <c r="AU196" s="120"/>
      <c r="AV196" s="120"/>
      <c r="AW196" s="120">
        <v>0</v>
      </c>
      <c r="AX196" s="120"/>
      <c r="AY196" s="120"/>
      <c r="AZ196" s="120"/>
      <c r="BA196" s="120"/>
      <c r="BB196" s="120">
        <v>0</v>
      </c>
      <c r="BC196" s="120"/>
      <c r="BD196" s="120"/>
      <c r="BE196" s="120"/>
      <c r="BF196" s="120"/>
      <c r="BG196" s="120">
        <f>IF(ISNUMBER(Z196),Z196,0)+IF(ISNUMBER(AK196),AK196,0)</f>
        <v>817858</v>
      </c>
      <c r="BH196" s="120"/>
      <c r="BI196" s="120"/>
      <c r="BJ196" s="120"/>
      <c r="BK196" s="120"/>
      <c r="BL196" s="120"/>
      <c r="CA196" s="98" t="s">
        <v>51</v>
      </c>
    </row>
    <row r="197" spans="1:79" s="6" customFormat="1" ht="12.75" customHeight="1">
      <c r="A197" s="84"/>
      <c r="B197" s="84"/>
      <c r="C197" s="84"/>
      <c r="D197" s="84"/>
      <c r="E197" s="84"/>
      <c r="F197" s="84"/>
      <c r="G197" s="99" t="s">
        <v>147</v>
      </c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1"/>
      <c r="T197" s="119">
        <v>0</v>
      </c>
      <c r="U197" s="119"/>
      <c r="V197" s="119"/>
      <c r="W197" s="119"/>
      <c r="X197" s="119"/>
      <c r="Y197" s="119"/>
      <c r="Z197" s="119">
        <v>817858</v>
      </c>
      <c r="AA197" s="119"/>
      <c r="AB197" s="119"/>
      <c r="AC197" s="119"/>
      <c r="AD197" s="119"/>
      <c r="AE197" s="119">
        <v>0</v>
      </c>
      <c r="AF197" s="119"/>
      <c r="AG197" s="119"/>
      <c r="AH197" s="119"/>
      <c r="AI197" s="119"/>
      <c r="AJ197" s="119"/>
      <c r="AK197" s="119">
        <v>0</v>
      </c>
      <c r="AL197" s="119"/>
      <c r="AM197" s="119"/>
      <c r="AN197" s="119"/>
      <c r="AO197" s="119"/>
      <c r="AP197" s="119"/>
      <c r="AQ197" s="119">
        <f>IF(ISNUMBER(AK197),AK197,0)-IF(ISNUMBER(AE197),AE197,0)</f>
        <v>0</v>
      </c>
      <c r="AR197" s="119"/>
      <c r="AS197" s="119"/>
      <c r="AT197" s="119"/>
      <c r="AU197" s="119"/>
      <c r="AV197" s="119"/>
      <c r="AW197" s="119">
        <v>0</v>
      </c>
      <c r="AX197" s="119"/>
      <c r="AY197" s="119"/>
      <c r="AZ197" s="119"/>
      <c r="BA197" s="119"/>
      <c r="BB197" s="119">
        <v>0</v>
      </c>
      <c r="BC197" s="119"/>
      <c r="BD197" s="119"/>
      <c r="BE197" s="119"/>
      <c r="BF197" s="119"/>
      <c r="BG197" s="119">
        <f>IF(ISNUMBER(Z197),Z197,0)+IF(ISNUMBER(AK197),AK197,0)</f>
        <v>817858</v>
      </c>
      <c r="BH197" s="119"/>
      <c r="BI197" s="119"/>
      <c r="BJ197" s="119"/>
      <c r="BK197" s="119"/>
      <c r="BL197" s="119"/>
    </row>
    <row r="199" spans="1:79" ht="14.25" customHeight="1">
      <c r="A199" s="29" t="s">
        <v>232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>
      <c r="A200" s="31" t="s">
        <v>213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18" customHeight="1">
      <c r="A201" s="27" t="s">
        <v>135</v>
      </c>
      <c r="B201" s="27"/>
      <c r="C201" s="27"/>
      <c r="D201" s="27"/>
      <c r="E201" s="27"/>
      <c r="F201" s="27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 t="s">
        <v>219</v>
      </c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 t="s">
        <v>229</v>
      </c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</row>
    <row r="202" spans="1:79" ht="42.95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 t="s">
        <v>140</v>
      </c>
      <c r="R202" s="27"/>
      <c r="S202" s="27"/>
      <c r="T202" s="27"/>
      <c r="U202" s="27"/>
      <c r="V202" s="73" t="s">
        <v>141</v>
      </c>
      <c r="W202" s="73"/>
      <c r="X202" s="73"/>
      <c r="Y202" s="73"/>
      <c r="Z202" s="27" t="s">
        <v>142</v>
      </c>
      <c r="AA202" s="27"/>
      <c r="AB202" s="27"/>
      <c r="AC202" s="27"/>
      <c r="AD202" s="27"/>
      <c r="AE202" s="27"/>
      <c r="AF202" s="27"/>
      <c r="AG202" s="27"/>
      <c r="AH202" s="27"/>
      <c r="AI202" s="27"/>
      <c r="AJ202" s="27" t="s">
        <v>143</v>
      </c>
      <c r="AK202" s="27"/>
      <c r="AL202" s="27"/>
      <c r="AM202" s="27"/>
      <c r="AN202" s="27"/>
      <c r="AO202" s="27" t="s">
        <v>20</v>
      </c>
      <c r="AP202" s="27"/>
      <c r="AQ202" s="27"/>
      <c r="AR202" s="27"/>
      <c r="AS202" s="27"/>
      <c r="AT202" s="73" t="s">
        <v>144</v>
      </c>
      <c r="AU202" s="73"/>
      <c r="AV202" s="73"/>
      <c r="AW202" s="73"/>
      <c r="AX202" s="27" t="s">
        <v>142</v>
      </c>
      <c r="AY202" s="27"/>
      <c r="AZ202" s="27"/>
      <c r="BA202" s="27"/>
      <c r="BB202" s="27"/>
      <c r="BC202" s="27"/>
      <c r="BD202" s="27"/>
      <c r="BE202" s="27"/>
      <c r="BF202" s="27"/>
      <c r="BG202" s="27"/>
      <c r="BH202" s="27" t="s">
        <v>145</v>
      </c>
      <c r="BI202" s="27"/>
      <c r="BJ202" s="27"/>
      <c r="BK202" s="27"/>
      <c r="BL202" s="27"/>
    </row>
    <row r="203" spans="1:79" ht="63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73"/>
      <c r="W203" s="73"/>
      <c r="X203" s="73"/>
      <c r="Y203" s="73"/>
      <c r="Z203" s="27" t="s">
        <v>17</v>
      </c>
      <c r="AA203" s="27"/>
      <c r="AB203" s="27"/>
      <c r="AC203" s="27"/>
      <c r="AD203" s="27"/>
      <c r="AE203" s="27" t="s">
        <v>16</v>
      </c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73"/>
      <c r="AU203" s="73"/>
      <c r="AV203" s="73"/>
      <c r="AW203" s="73"/>
      <c r="AX203" s="27" t="s">
        <v>17</v>
      </c>
      <c r="AY203" s="27"/>
      <c r="AZ203" s="27"/>
      <c r="BA203" s="27"/>
      <c r="BB203" s="27"/>
      <c r="BC203" s="27" t="s">
        <v>16</v>
      </c>
      <c r="BD203" s="27"/>
      <c r="BE203" s="27"/>
      <c r="BF203" s="27"/>
      <c r="BG203" s="27"/>
      <c r="BH203" s="27"/>
      <c r="BI203" s="27"/>
      <c r="BJ203" s="27"/>
      <c r="BK203" s="27"/>
      <c r="BL203" s="27"/>
    </row>
    <row r="204" spans="1:79" ht="15" customHeight="1">
      <c r="A204" s="27">
        <v>1</v>
      </c>
      <c r="B204" s="27"/>
      <c r="C204" s="27"/>
      <c r="D204" s="27"/>
      <c r="E204" s="27"/>
      <c r="F204" s="27"/>
      <c r="G204" s="27">
        <v>2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>
        <v>3</v>
      </c>
      <c r="R204" s="27"/>
      <c r="S204" s="27"/>
      <c r="T204" s="27"/>
      <c r="U204" s="27"/>
      <c r="V204" s="27">
        <v>4</v>
      </c>
      <c r="W204" s="27"/>
      <c r="X204" s="27"/>
      <c r="Y204" s="27"/>
      <c r="Z204" s="27">
        <v>5</v>
      </c>
      <c r="AA204" s="27"/>
      <c r="AB204" s="27"/>
      <c r="AC204" s="27"/>
      <c r="AD204" s="27"/>
      <c r="AE204" s="27">
        <v>6</v>
      </c>
      <c r="AF204" s="27"/>
      <c r="AG204" s="27"/>
      <c r="AH204" s="27"/>
      <c r="AI204" s="27"/>
      <c r="AJ204" s="27">
        <v>7</v>
      </c>
      <c r="AK204" s="27"/>
      <c r="AL204" s="27"/>
      <c r="AM204" s="27"/>
      <c r="AN204" s="27"/>
      <c r="AO204" s="27">
        <v>8</v>
      </c>
      <c r="AP204" s="27"/>
      <c r="AQ204" s="27"/>
      <c r="AR204" s="27"/>
      <c r="AS204" s="27"/>
      <c r="AT204" s="27">
        <v>9</v>
      </c>
      <c r="AU204" s="27"/>
      <c r="AV204" s="27"/>
      <c r="AW204" s="27"/>
      <c r="AX204" s="27">
        <v>10</v>
      </c>
      <c r="AY204" s="27"/>
      <c r="AZ204" s="27"/>
      <c r="BA204" s="27"/>
      <c r="BB204" s="27"/>
      <c r="BC204" s="27">
        <v>11</v>
      </c>
      <c r="BD204" s="27"/>
      <c r="BE204" s="27"/>
      <c r="BF204" s="27"/>
      <c r="BG204" s="27"/>
      <c r="BH204" s="27">
        <v>12</v>
      </c>
      <c r="BI204" s="27"/>
      <c r="BJ204" s="27"/>
      <c r="BK204" s="27"/>
      <c r="BL204" s="27"/>
    </row>
    <row r="205" spans="1:79" s="1" customFormat="1" ht="12" hidden="1" customHeight="1">
      <c r="A205" s="26" t="s">
        <v>64</v>
      </c>
      <c r="B205" s="26"/>
      <c r="C205" s="26"/>
      <c r="D205" s="26"/>
      <c r="E205" s="26"/>
      <c r="F205" s="26"/>
      <c r="G205" s="60" t="s">
        <v>57</v>
      </c>
      <c r="H205" s="60"/>
      <c r="I205" s="60"/>
      <c r="J205" s="60"/>
      <c r="K205" s="60"/>
      <c r="L205" s="60"/>
      <c r="M205" s="60"/>
      <c r="N205" s="60"/>
      <c r="O205" s="60"/>
      <c r="P205" s="60"/>
      <c r="Q205" s="30" t="s">
        <v>80</v>
      </c>
      <c r="R205" s="30"/>
      <c r="S205" s="30"/>
      <c r="T205" s="30"/>
      <c r="U205" s="30"/>
      <c r="V205" s="30" t="s">
        <v>81</v>
      </c>
      <c r="W205" s="30"/>
      <c r="X205" s="30"/>
      <c r="Y205" s="30"/>
      <c r="Z205" s="30" t="s">
        <v>82</v>
      </c>
      <c r="AA205" s="30"/>
      <c r="AB205" s="30"/>
      <c r="AC205" s="30"/>
      <c r="AD205" s="30"/>
      <c r="AE205" s="30" t="s">
        <v>83</v>
      </c>
      <c r="AF205" s="30"/>
      <c r="AG205" s="30"/>
      <c r="AH205" s="30"/>
      <c r="AI205" s="30"/>
      <c r="AJ205" s="77" t="s">
        <v>101</v>
      </c>
      <c r="AK205" s="30"/>
      <c r="AL205" s="30"/>
      <c r="AM205" s="30"/>
      <c r="AN205" s="30"/>
      <c r="AO205" s="30" t="s">
        <v>84</v>
      </c>
      <c r="AP205" s="30"/>
      <c r="AQ205" s="30"/>
      <c r="AR205" s="30"/>
      <c r="AS205" s="30"/>
      <c r="AT205" s="77" t="s">
        <v>102</v>
      </c>
      <c r="AU205" s="30"/>
      <c r="AV205" s="30"/>
      <c r="AW205" s="30"/>
      <c r="AX205" s="30" t="s">
        <v>85</v>
      </c>
      <c r="AY205" s="30"/>
      <c r="AZ205" s="30"/>
      <c r="BA205" s="30"/>
      <c r="BB205" s="30"/>
      <c r="BC205" s="30" t="s">
        <v>86</v>
      </c>
      <c r="BD205" s="30"/>
      <c r="BE205" s="30"/>
      <c r="BF205" s="30"/>
      <c r="BG205" s="30"/>
      <c r="BH205" s="77" t="s">
        <v>101</v>
      </c>
      <c r="BI205" s="30"/>
      <c r="BJ205" s="30"/>
      <c r="BK205" s="30"/>
      <c r="BL205" s="30"/>
      <c r="CA205" s="1" t="s">
        <v>52</v>
      </c>
    </row>
    <row r="206" spans="1:79" s="98" customFormat="1" ht="38.25" customHeight="1">
      <c r="A206" s="109">
        <v>2610</v>
      </c>
      <c r="B206" s="109"/>
      <c r="C206" s="109"/>
      <c r="D206" s="109"/>
      <c r="E206" s="109"/>
      <c r="F206" s="109"/>
      <c r="G206" s="91" t="s">
        <v>177</v>
      </c>
      <c r="H206" s="92"/>
      <c r="I206" s="92"/>
      <c r="J206" s="92"/>
      <c r="K206" s="92"/>
      <c r="L206" s="92"/>
      <c r="M206" s="92"/>
      <c r="N206" s="92"/>
      <c r="O206" s="92"/>
      <c r="P206" s="93"/>
      <c r="Q206" s="120">
        <v>416484</v>
      </c>
      <c r="R206" s="120"/>
      <c r="S206" s="120"/>
      <c r="T206" s="120"/>
      <c r="U206" s="120"/>
      <c r="V206" s="120">
        <v>0</v>
      </c>
      <c r="W206" s="120"/>
      <c r="X206" s="120"/>
      <c r="Y206" s="120"/>
      <c r="Z206" s="120">
        <v>0</v>
      </c>
      <c r="AA206" s="120"/>
      <c r="AB206" s="120"/>
      <c r="AC206" s="120"/>
      <c r="AD206" s="120"/>
      <c r="AE206" s="120">
        <v>0</v>
      </c>
      <c r="AF206" s="120"/>
      <c r="AG206" s="120"/>
      <c r="AH206" s="120"/>
      <c r="AI206" s="120"/>
      <c r="AJ206" s="120">
        <f>IF(ISNUMBER(Q206),Q206,0)-IF(ISNUMBER(Z206),Z206,0)</f>
        <v>416484</v>
      </c>
      <c r="AK206" s="120"/>
      <c r="AL206" s="120"/>
      <c r="AM206" s="120"/>
      <c r="AN206" s="120"/>
      <c r="AO206" s="120">
        <v>416484</v>
      </c>
      <c r="AP206" s="120"/>
      <c r="AQ206" s="120"/>
      <c r="AR206" s="120"/>
      <c r="AS206" s="120"/>
      <c r="AT206" s="120">
        <f>IF(ISNUMBER(V206),V206,0)-IF(ISNUMBER(Z206),Z206,0)-IF(ISNUMBER(AE206),AE206,0)</f>
        <v>0</v>
      </c>
      <c r="AU206" s="120"/>
      <c r="AV206" s="120"/>
      <c r="AW206" s="120"/>
      <c r="AX206" s="120">
        <v>0</v>
      </c>
      <c r="AY206" s="120"/>
      <c r="AZ206" s="120"/>
      <c r="BA206" s="120"/>
      <c r="BB206" s="120"/>
      <c r="BC206" s="120">
        <v>0</v>
      </c>
      <c r="BD206" s="120"/>
      <c r="BE206" s="120"/>
      <c r="BF206" s="120"/>
      <c r="BG206" s="120"/>
      <c r="BH206" s="120">
        <f>IF(ISNUMBER(AO206),AO206,0)-IF(ISNUMBER(AX206),AX206,0)</f>
        <v>416484</v>
      </c>
      <c r="BI206" s="120"/>
      <c r="BJ206" s="120"/>
      <c r="BK206" s="120"/>
      <c r="BL206" s="120"/>
      <c r="CA206" s="98" t="s">
        <v>53</v>
      </c>
    </row>
    <row r="207" spans="1:79" s="6" customFormat="1" ht="12.75" customHeight="1">
      <c r="A207" s="84"/>
      <c r="B207" s="84"/>
      <c r="C207" s="84"/>
      <c r="D207" s="84"/>
      <c r="E207" s="84"/>
      <c r="F207" s="84"/>
      <c r="G207" s="99" t="s">
        <v>147</v>
      </c>
      <c r="H207" s="100"/>
      <c r="I207" s="100"/>
      <c r="J207" s="100"/>
      <c r="K207" s="100"/>
      <c r="L207" s="100"/>
      <c r="M207" s="100"/>
      <c r="N207" s="100"/>
      <c r="O207" s="100"/>
      <c r="P207" s="101"/>
      <c r="Q207" s="119">
        <v>416484</v>
      </c>
      <c r="R207" s="119"/>
      <c r="S207" s="119"/>
      <c r="T207" s="119"/>
      <c r="U207" s="119"/>
      <c r="V207" s="119">
        <v>0</v>
      </c>
      <c r="W207" s="119"/>
      <c r="X207" s="119"/>
      <c r="Y207" s="119"/>
      <c r="Z207" s="119">
        <v>0</v>
      </c>
      <c r="AA207" s="119"/>
      <c r="AB207" s="119"/>
      <c r="AC207" s="119"/>
      <c r="AD207" s="119"/>
      <c r="AE207" s="119">
        <v>0</v>
      </c>
      <c r="AF207" s="119"/>
      <c r="AG207" s="119"/>
      <c r="AH207" s="119"/>
      <c r="AI207" s="119"/>
      <c r="AJ207" s="119">
        <f>IF(ISNUMBER(Q207),Q207,0)-IF(ISNUMBER(Z207),Z207,0)</f>
        <v>416484</v>
      </c>
      <c r="AK207" s="119"/>
      <c r="AL207" s="119"/>
      <c r="AM207" s="119"/>
      <c r="AN207" s="119"/>
      <c r="AO207" s="119">
        <v>416484</v>
      </c>
      <c r="AP207" s="119"/>
      <c r="AQ207" s="119"/>
      <c r="AR207" s="119"/>
      <c r="AS207" s="119"/>
      <c r="AT207" s="119">
        <f>IF(ISNUMBER(V207),V207,0)-IF(ISNUMBER(Z207),Z207,0)-IF(ISNUMBER(AE207),AE207,0)</f>
        <v>0</v>
      </c>
      <c r="AU207" s="119"/>
      <c r="AV207" s="119"/>
      <c r="AW207" s="119"/>
      <c r="AX207" s="119">
        <v>0</v>
      </c>
      <c r="AY207" s="119"/>
      <c r="AZ207" s="119"/>
      <c r="BA207" s="119"/>
      <c r="BB207" s="119"/>
      <c r="BC207" s="119">
        <v>0</v>
      </c>
      <c r="BD207" s="119"/>
      <c r="BE207" s="119"/>
      <c r="BF207" s="119"/>
      <c r="BG207" s="119"/>
      <c r="BH207" s="119">
        <f>IF(ISNUMBER(AO207),AO207,0)-IF(ISNUMBER(AX207),AX207,0)</f>
        <v>416484</v>
      </c>
      <c r="BI207" s="119"/>
      <c r="BJ207" s="119"/>
      <c r="BK207" s="119"/>
      <c r="BL207" s="119"/>
    </row>
    <row r="209" spans="1:79" ht="14.25" customHeight="1">
      <c r="A209" s="29" t="s">
        <v>220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79" ht="15" customHeight="1">
      <c r="A210" s="31" t="s">
        <v>213</v>
      </c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</row>
    <row r="211" spans="1:79" ht="42.95" customHeight="1">
      <c r="A211" s="73" t="s">
        <v>135</v>
      </c>
      <c r="B211" s="73"/>
      <c r="C211" s="73"/>
      <c r="D211" s="73"/>
      <c r="E211" s="73"/>
      <c r="F211" s="73"/>
      <c r="G211" s="27" t="s">
        <v>19</v>
      </c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 t="s">
        <v>15</v>
      </c>
      <c r="U211" s="27"/>
      <c r="V211" s="27"/>
      <c r="W211" s="27"/>
      <c r="X211" s="27"/>
      <c r="Y211" s="27"/>
      <c r="Z211" s="27" t="s">
        <v>14</v>
      </c>
      <c r="AA211" s="27"/>
      <c r="AB211" s="27"/>
      <c r="AC211" s="27"/>
      <c r="AD211" s="27"/>
      <c r="AE211" s="27" t="s">
        <v>216</v>
      </c>
      <c r="AF211" s="27"/>
      <c r="AG211" s="27"/>
      <c r="AH211" s="27"/>
      <c r="AI211" s="27"/>
      <c r="AJ211" s="27"/>
      <c r="AK211" s="27" t="s">
        <v>221</v>
      </c>
      <c r="AL211" s="27"/>
      <c r="AM211" s="27"/>
      <c r="AN211" s="27"/>
      <c r="AO211" s="27"/>
      <c r="AP211" s="27"/>
      <c r="AQ211" s="27" t="s">
        <v>233</v>
      </c>
      <c r="AR211" s="27"/>
      <c r="AS211" s="27"/>
      <c r="AT211" s="27"/>
      <c r="AU211" s="27"/>
      <c r="AV211" s="27"/>
      <c r="AW211" s="27" t="s">
        <v>18</v>
      </c>
      <c r="AX211" s="27"/>
      <c r="AY211" s="27"/>
      <c r="AZ211" s="27"/>
      <c r="BA211" s="27"/>
      <c r="BB211" s="27"/>
      <c r="BC211" s="27"/>
      <c r="BD211" s="27"/>
      <c r="BE211" s="27" t="s">
        <v>156</v>
      </c>
      <c r="BF211" s="27"/>
      <c r="BG211" s="27"/>
      <c r="BH211" s="27"/>
      <c r="BI211" s="27"/>
      <c r="BJ211" s="27"/>
      <c r="BK211" s="27"/>
      <c r="BL211" s="27"/>
    </row>
    <row r="212" spans="1:79" ht="21.75" customHeight="1">
      <c r="A212" s="73"/>
      <c r="B212" s="73"/>
      <c r="C212" s="73"/>
      <c r="D212" s="73"/>
      <c r="E212" s="73"/>
      <c r="F212" s="73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</row>
    <row r="213" spans="1:79" ht="15" customHeight="1">
      <c r="A213" s="27">
        <v>1</v>
      </c>
      <c r="B213" s="27"/>
      <c r="C213" s="27"/>
      <c r="D213" s="27"/>
      <c r="E213" s="27"/>
      <c r="F213" s="27"/>
      <c r="G213" s="27">
        <v>2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>
        <v>3</v>
      </c>
      <c r="U213" s="27"/>
      <c r="V213" s="27"/>
      <c r="W213" s="27"/>
      <c r="X213" s="27"/>
      <c r="Y213" s="27"/>
      <c r="Z213" s="27">
        <v>4</v>
      </c>
      <c r="AA213" s="27"/>
      <c r="AB213" s="27"/>
      <c r="AC213" s="27"/>
      <c r="AD213" s="27"/>
      <c r="AE213" s="27">
        <v>5</v>
      </c>
      <c r="AF213" s="27"/>
      <c r="AG213" s="27"/>
      <c r="AH213" s="27"/>
      <c r="AI213" s="27"/>
      <c r="AJ213" s="27"/>
      <c r="AK213" s="27">
        <v>6</v>
      </c>
      <c r="AL213" s="27"/>
      <c r="AM213" s="27"/>
      <c r="AN213" s="27"/>
      <c r="AO213" s="27"/>
      <c r="AP213" s="27"/>
      <c r="AQ213" s="27">
        <v>7</v>
      </c>
      <c r="AR213" s="27"/>
      <c r="AS213" s="27"/>
      <c r="AT213" s="27"/>
      <c r="AU213" s="27"/>
      <c r="AV213" s="27"/>
      <c r="AW213" s="26">
        <v>8</v>
      </c>
      <c r="AX213" s="26"/>
      <c r="AY213" s="26"/>
      <c r="AZ213" s="26"/>
      <c r="BA213" s="26"/>
      <c r="BB213" s="26"/>
      <c r="BC213" s="26"/>
      <c r="BD213" s="26"/>
      <c r="BE213" s="26">
        <v>9</v>
      </c>
      <c r="BF213" s="26"/>
      <c r="BG213" s="26"/>
      <c r="BH213" s="26"/>
      <c r="BI213" s="26"/>
      <c r="BJ213" s="26"/>
      <c r="BK213" s="26"/>
      <c r="BL213" s="26"/>
    </row>
    <row r="214" spans="1:79" s="1" customFormat="1" ht="18.75" hidden="1" customHeight="1">
      <c r="A214" s="26" t="s">
        <v>64</v>
      </c>
      <c r="B214" s="26"/>
      <c r="C214" s="26"/>
      <c r="D214" s="26"/>
      <c r="E214" s="26"/>
      <c r="F214" s="26"/>
      <c r="G214" s="60" t="s">
        <v>57</v>
      </c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30" t="s">
        <v>80</v>
      </c>
      <c r="U214" s="30"/>
      <c r="V214" s="30"/>
      <c r="W214" s="30"/>
      <c r="X214" s="30"/>
      <c r="Y214" s="30"/>
      <c r="Z214" s="30" t="s">
        <v>81</v>
      </c>
      <c r="AA214" s="30"/>
      <c r="AB214" s="30"/>
      <c r="AC214" s="30"/>
      <c r="AD214" s="30"/>
      <c r="AE214" s="30" t="s">
        <v>82</v>
      </c>
      <c r="AF214" s="30"/>
      <c r="AG214" s="30"/>
      <c r="AH214" s="30"/>
      <c r="AI214" s="30"/>
      <c r="AJ214" s="30"/>
      <c r="AK214" s="30" t="s">
        <v>83</v>
      </c>
      <c r="AL214" s="30"/>
      <c r="AM214" s="30"/>
      <c r="AN214" s="30"/>
      <c r="AO214" s="30"/>
      <c r="AP214" s="30"/>
      <c r="AQ214" s="30" t="s">
        <v>84</v>
      </c>
      <c r="AR214" s="30"/>
      <c r="AS214" s="30"/>
      <c r="AT214" s="30"/>
      <c r="AU214" s="30"/>
      <c r="AV214" s="30"/>
      <c r="AW214" s="60" t="s">
        <v>87</v>
      </c>
      <c r="AX214" s="60"/>
      <c r="AY214" s="60"/>
      <c r="AZ214" s="60"/>
      <c r="BA214" s="60"/>
      <c r="BB214" s="60"/>
      <c r="BC214" s="60"/>
      <c r="BD214" s="60"/>
      <c r="BE214" s="60" t="s">
        <v>88</v>
      </c>
      <c r="BF214" s="60"/>
      <c r="BG214" s="60"/>
      <c r="BH214" s="60"/>
      <c r="BI214" s="60"/>
      <c r="BJ214" s="60"/>
      <c r="BK214" s="60"/>
      <c r="BL214" s="60"/>
      <c r="CA214" s="1" t="s">
        <v>54</v>
      </c>
    </row>
    <row r="215" spans="1:79" s="98" customFormat="1" ht="38.25" customHeight="1">
      <c r="A215" s="109">
        <v>2610</v>
      </c>
      <c r="B215" s="109"/>
      <c r="C215" s="109"/>
      <c r="D215" s="109"/>
      <c r="E215" s="109"/>
      <c r="F215" s="109"/>
      <c r="G215" s="91" t="s">
        <v>177</v>
      </c>
      <c r="H215" s="92"/>
      <c r="I215" s="92"/>
      <c r="J215" s="92"/>
      <c r="K215" s="92"/>
      <c r="L215" s="92"/>
      <c r="M215" s="92"/>
      <c r="N215" s="92"/>
      <c r="O215" s="92"/>
      <c r="P215" s="92"/>
      <c r="Q215" s="92"/>
      <c r="R215" s="92"/>
      <c r="S215" s="93"/>
      <c r="T215" s="120">
        <v>0</v>
      </c>
      <c r="U215" s="120"/>
      <c r="V215" s="120"/>
      <c r="W215" s="120"/>
      <c r="X215" s="120"/>
      <c r="Y215" s="120"/>
      <c r="Z215" s="120">
        <v>817858</v>
      </c>
      <c r="AA215" s="120"/>
      <c r="AB215" s="120"/>
      <c r="AC215" s="120"/>
      <c r="AD215" s="120"/>
      <c r="AE215" s="120">
        <v>0</v>
      </c>
      <c r="AF215" s="120"/>
      <c r="AG215" s="120"/>
      <c r="AH215" s="120"/>
      <c r="AI215" s="120"/>
      <c r="AJ215" s="120"/>
      <c r="AK215" s="120">
        <v>0</v>
      </c>
      <c r="AL215" s="120"/>
      <c r="AM215" s="120"/>
      <c r="AN215" s="120"/>
      <c r="AO215" s="120"/>
      <c r="AP215" s="120"/>
      <c r="AQ215" s="120">
        <v>0</v>
      </c>
      <c r="AR215" s="120"/>
      <c r="AS215" s="120"/>
      <c r="AT215" s="120"/>
      <c r="AU215" s="120"/>
      <c r="AV215" s="120"/>
      <c r="AW215" s="132"/>
      <c r="AX215" s="132"/>
      <c r="AY215" s="132"/>
      <c r="AZ215" s="132"/>
      <c r="BA215" s="132"/>
      <c r="BB215" s="132"/>
      <c r="BC215" s="132"/>
      <c r="BD215" s="132"/>
      <c r="BE215" s="132"/>
      <c r="BF215" s="132"/>
      <c r="BG215" s="132"/>
      <c r="BH215" s="132"/>
      <c r="BI215" s="132"/>
      <c r="BJ215" s="132"/>
      <c r="BK215" s="132"/>
      <c r="BL215" s="132"/>
      <c r="CA215" s="98" t="s">
        <v>55</v>
      </c>
    </row>
    <row r="216" spans="1:79" s="6" customFormat="1" ht="12.75" customHeight="1">
      <c r="A216" s="84"/>
      <c r="B216" s="84"/>
      <c r="C216" s="84"/>
      <c r="D216" s="84"/>
      <c r="E216" s="84"/>
      <c r="F216" s="84"/>
      <c r="G216" s="99" t="s">
        <v>147</v>
      </c>
      <c r="H216" s="100"/>
      <c r="I216" s="100"/>
      <c r="J216" s="100"/>
      <c r="K216" s="100"/>
      <c r="L216" s="100"/>
      <c r="M216" s="100"/>
      <c r="N216" s="100"/>
      <c r="O216" s="100"/>
      <c r="P216" s="100"/>
      <c r="Q216" s="100"/>
      <c r="R216" s="100"/>
      <c r="S216" s="101"/>
      <c r="T216" s="119">
        <v>0</v>
      </c>
      <c r="U216" s="119"/>
      <c r="V216" s="119"/>
      <c r="W216" s="119"/>
      <c r="X216" s="119"/>
      <c r="Y216" s="119"/>
      <c r="Z216" s="119">
        <v>817858</v>
      </c>
      <c r="AA216" s="119"/>
      <c r="AB216" s="119"/>
      <c r="AC216" s="119"/>
      <c r="AD216" s="119"/>
      <c r="AE216" s="119">
        <v>0</v>
      </c>
      <c r="AF216" s="119"/>
      <c r="AG216" s="119"/>
      <c r="AH216" s="119"/>
      <c r="AI216" s="119"/>
      <c r="AJ216" s="119"/>
      <c r="AK216" s="119">
        <v>0</v>
      </c>
      <c r="AL216" s="119"/>
      <c r="AM216" s="119"/>
      <c r="AN216" s="119"/>
      <c r="AO216" s="119"/>
      <c r="AP216" s="119"/>
      <c r="AQ216" s="119">
        <v>0</v>
      </c>
      <c r="AR216" s="119"/>
      <c r="AS216" s="119"/>
      <c r="AT216" s="119"/>
      <c r="AU216" s="119"/>
      <c r="AV216" s="119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</row>
    <row r="218" spans="1:79" ht="14.25" customHeight="1">
      <c r="A218" s="29" t="s">
        <v>234</v>
      </c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  <c r="BJ218" s="29"/>
      <c r="BK218" s="29"/>
      <c r="BL218" s="29"/>
    </row>
    <row r="219" spans="1:79" ht="15" customHeight="1">
      <c r="A219" s="133" t="s">
        <v>204</v>
      </c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  <c r="AA219" s="134"/>
      <c r="AB219" s="134"/>
      <c r="AC219" s="134"/>
      <c r="AD219" s="134"/>
      <c r="AE219" s="134"/>
      <c r="AF219" s="134"/>
      <c r="AG219" s="134"/>
      <c r="AH219" s="134"/>
      <c r="AI219" s="134"/>
      <c r="AJ219" s="134"/>
      <c r="AK219" s="134"/>
      <c r="AL219" s="134"/>
      <c r="AM219" s="134"/>
      <c r="AN219" s="134"/>
      <c r="AO219" s="134"/>
      <c r="AP219" s="134"/>
      <c r="AQ219" s="134"/>
      <c r="AR219" s="134"/>
      <c r="AS219" s="134"/>
      <c r="AT219" s="134"/>
      <c r="AU219" s="134"/>
      <c r="AV219" s="134"/>
      <c r="AW219" s="134"/>
      <c r="AX219" s="134"/>
      <c r="AY219" s="134"/>
      <c r="AZ219" s="134"/>
      <c r="BA219" s="134"/>
      <c r="BB219" s="134"/>
      <c r="BC219" s="134"/>
      <c r="BD219" s="134"/>
      <c r="BE219" s="134"/>
      <c r="BF219" s="134"/>
      <c r="BG219" s="134"/>
      <c r="BH219" s="134"/>
      <c r="BI219" s="134"/>
      <c r="BJ219" s="134"/>
      <c r="BK219" s="134"/>
      <c r="BL219" s="134"/>
    </row>
    <row r="220" spans="1:79" ht="1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2" spans="1:79" ht="14.25">
      <c r="A222" s="29" t="s">
        <v>249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  <c r="AR222" s="29"/>
      <c r="AS222" s="29"/>
      <c r="AT222" s="29"/>
      <c r="AU222" s="29"/>
      <c r="AV222" s="29"/>
      <c r="AW222" s="29"/>
      <c r="AX222" s="29"/>
      <c r="AY222" s="29"/>
      <c r="AZ222" s="29"/>
      <c r="BA222" s="29"/>
      <c r="BB222" s="29"/>
      <c r="BC222" s="29"/>
      <c r="BD222" s="29"/>
      <c r="BE222" s="29"/>
      <c r="BF222" s="29"/>
      <c r="BG222" s="29"/>
      <c r="BH222" s="29"/>
      <c r="BI222" s="29"/>
      <c r="BJ222" s="29"/>
      <c r="BK222" s="29"/>
      <c r="BL222" s="29"/>
    </row>
    <row r="223" spans="1:79" ht="14.25">
      <c r="A223" s="29" t="s">
        <v>222</v>
      </c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  <c r="AR223" s="29"/>
      <c r="AS223" s="29"/>
      <c r="AT223" s="29"/>
      <c r="AU223" s="29"/>
      <c r="AV223" s="29"/>
      <c r="AW223" s="29"/>
      <c r="AX223" s="29"/>
      <c r="AY223" s="29"/>
      <c r="AZ223" s="29"/>
      <c r="BA223" s="29"/>
      <c r="BB223" s="29"/>
      <c r="BC223" s="29"/>
      <c r="BD223" s="29"/>
      <c r="BE223" s="29"/>
      <c r="BF223" s="29"/>
      <c r="BG223" s="29"/>
      <c r="BH223" s="29"/>
      <c r="BI223" s="29"/>
      <c r="BJ223" s="29"/>
      <c r="BK223" s="29"/>
      <c r="BL223" s="29"/>
    </row>
    <row r="224" spans="1:79" ht="15" customHeight="1">
      <c r="A224" s="135"/>
      <c r="B224" s="135"/>
      <c r="C224" s="135"/>
      <c r="D224" s="135"/>
      <c r="E224" s="135"/>
      <c r="F224" s="135"/>
      <c r="G224" s="135"/>
      <c r="H224" s="135"/>
      <c r="I224" s="135"/>
      <c r="J224" s="135"/>
      <c r="K224" s="135"/>
      <c r="L224" s="135"/>
      <c r="M224" s="135"/>
      <c r="N224" s="135"/>
      <c r="O224" s="135"/>
      <c r="P224" s="135"/>
      <c r="Q224" s="135"/>
      <c r="R224" s="135"/>
      <c r="S224" s="135"/>
      <c r="T224" s="135"/>
      <c r="U224" s="135"/>
      <c r="V224" s="135"/>
      <c r="W224" s="135"/>
      <c r="X224" s="135"/>
      <c r="Y224" s="135"/>
      <c r="Z224" s="135"/>
      <c r="AA224" s="135"/>
      <c r="AB224" s="135"/>
      <c r="AC224" s="135"/>
      <c r="AD224" s="135"/>
      <c r="AE224" s="135"/>
      <c r="AF224" s="135"/>
      <c r="AG224" s="135"/>
      <c r="AH224" s="135"/>
      <c r="AI224" s="135"/>
      <c r="AJ224" s="135"/>
      <c r="AK224" s="135"/>
      <c r="AL224" s="135"/>
      <c r="AM224" s="135"/>
      <c r="AN224" s="135"/>
      <c r="AO224" s="135"/>
      <c r="AP224" s="135"/>
      <c r="AQ224" s="135"/>
      <c r="AR224" s="135"/>
      <c r="AS224" s="135"/>
      <c r="AT224" s="135"/>
      <c r="AU224" s="135"/>
      <c r="AV224" s="135"/>
      <c r="AW224" s="135"/>
      <c r="AX224" s="135"/>
      <c r="AY224" s="135"/>
      <c r="AZ224" s="135"/>
      <c r="BA224" s="135"/>
      <c r="BB224" s="135"/>
      <c r="BC224" s="135"/>
      <c r="BD224" s="135"/>
      <c r="BE224" s="135"/>
      <c r="BF224" s="135"/>
      <c r="BG224" s="135"/>
      <c r="BH224" s="135"/>
      <c r="BI224" s="135"/>
      <c r="BJ224" s="135"/>
      <c r="BK224" s="135"/>
      <c r="BL224" s="135"/>
    </row>
    <row r="225" spans="1:64" ht="1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8" spans="1:64" ht="18.95" customHeight="1">
      <c r="A228" s="138" t="s">
        <v>207</v>
      </c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  <c r="AA228" s="134"/>
      <c r="AB228" s="22"/>
      <c r="AC228" s="22"/>
      <c r="AD228" s="22"/>
      <c r="AE228" s="22"/>
      <c r="AF228" s="22"/>
      <c r="AG228" s="22"/>
      <c r="AH228" s="42"/>
      <c r="AI228" s="42"/>
      <c r="AJ228" s="42"/>
      <c r="AK228" s="42"/>
      <c r="AL228" s="42"/>
      <c r="AM228" s="42"/>
      <c r="AN228" s="42"/>
      <c r="AO228" s="42"/>
      <c r="AP228" s="42"/>
      <c r="AQ228" s="22"/>
      <c r="AR228" s="22"/>
      <c r="AS228" s="22"/>
      <c r="AT228" s="22"/>
      <c r="AU228" s="139" t="s">
        <v>209</v>
      </c>
      <c r="AV228" s="137"/>
      <c r="AW228" s="137"/>
      <c r="AX228" s="137"/>
      <c r="AY228" s="137"/>
      <c r="AZ228" s="137"/>
      <c r="BA228" s="137"/>
      <c r="BB228" s="137"/>
      <c r="BC228" s="137"/>
      <c r="BD228" s="137"/>
      <c r="BE228" s="137"/>
      <c r="BF228" s="137"/>
    </row>
    <row r="229" spans="1:64" ht="12.75" customHeight="1">
      <c r="AB229" s="23"/>
      <c r="AC229" s="23"/>
      <c r="AD229" s="23"/>
      <c r="AE229" s="23"/>
      <c r="AF229" s="23"/>
      <c r="AG229" s="23"/>
      <c r="AH229" s="28" t="s">
        <v>1</v>
      </c>
      <c r="AI229" s="28"/>
      <c r="AJ229" s="28"/>
      <c r="AK229" s="28"/>
      <c r="AL229" s="28"/>
      <c r="AM229" s="28"/>
      <c r="AN229" s="28"/>
      <c r="AO229" s="28"/>
      <c r="AP229" s="28"/>
      <c r="AQ229" s="23"/>
      <c r="AR229" s="23"/>
      <c r="AS229" s="23"/>
      <c r="AT229" s="23"/>
      <c r="AU229" s="28" t="s">
        <v>160</v>
      </c>
      <c r="AV229" s="28"/>
      <c r="AW229" s="28"/>
      <c r="AX229" s="28"/>
      <c r="AY229" s="28"/>
      <c r="AZ229" s="28"/>
      <c r="BA229" s="28"/>
      <c r="BB229" s="28"/>
      <c r="BC229" s="28"/>
      <c r="BD229" s="28"/>
      <c r="BE229" s="28"/>
      <c r="BF229" s="28"/>
    </row>
    <row r="230" spans="1:64" ht="15">
      <c r="AB230" s="23"/>
      <c r="AC230" s="23"/>
      <c r="AD230" s="23"/>
      <c r="AE230" s="23"/>
      <c r="AF230" s="23"/>
      <c r="AG230" s="23"/>
      <c r="AH230" s="24"/>
      <c r="AI230" s="24"/>
      <c r="AJ230" s="24"/>
      <c r="AK230" s="24"/>
      <c r="AL230" s="24"/>
      <c r="AM230" s="24"/>
      <c r="AN230" s="24"/>
      <c r="AO230" s="24"/>
      <c r="AP230" s="24"/>
      <c r="AQ230" s="23"/>
      <c r="AR230" s="23"/>
      <c r="AS230" s="23"/>
      <c r="AT230" s="23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</row>
    <row r="231" spans="1:64" ht="18" customHeight="1">
      <c r="A231" s="138" t="s">
        <v>208</v>
      </c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  <c r="AA231" s="134"/>
      <c r="AB231" s="23"/>
      <c r="AC231" s="23"/>
      <c r="AD231" s="23"/>
      <c r="AE231" s="23"/>
      <c r="AF231" s="23"/>
      <c r="AG231" s="23"/>
      <c r="AH231" s="43"/>
      <c r="AI231" s="43"/>
      <c r="AJ231" s="43"/>
      <c r="AK231" s="43"/>
      <c r="AL231" s="43"/>
      <c r="AM231" s="43"/>
      <c r="AN231" s="43"/>
      <c r="AO231" s="43"/>
      <c r="AP231" s="43"/>
      <c r="AQ231" s="23"/>
      <c r="AR231" s="23"/>
      <c r="AS231" s="23"/>
      <c r="AT231" s="23"/>
      <c r="AU231" s="140" t="s">
        <v>210</v>
      </c>
      <c r="AV231" s="137"/>
      <c r="AW231" s="137"/>
      <c r="AX231" s="137"/>
      <c r="AY231" s="137"/>
      <c r="AZ231" s="137"/>
      <c r="BA231" s="137"/>
      <c r="BB231" s="137"/>
      <c r="BC231" s="137"/>
      <c r="BD231" s="137"/>
      <c r="BE231" s="137"/>
      <c r="BF231" s="137"/>
    </row>
    <row r="232" spans="1:64" ht="12" customHeight="1">
      <c r="AB232" s="23"/>
      <c r="AC232" s="23"/>
      <c r="AD232" s="23"/>
      <c r="AE232" s="23"/>
      <c r="AF232" s="23"/>
      <c r="AG232" s="23"/>
      <c r="AH232" s="28" t="s">
        <v>1</v>
      </c>
      <c r="AI232" s="28"/>
      <c r="AJ232" s="28"/>
      <c r="AK232" s="28"/>
      <c r="AL232" s="28"/>
      <c r="AM232" s="28"/>
      <c r="AN232" s="28"/>
      <c r="AO232" s="28"/>
      <c r="AP232" s="28"/>
      <c r="AQ232" s="23"/>
      <c r="AR232" s="23"/>
      <c r="AS232" s="23"/>
      <c r="AT232" s="23"/>
      <c r="AU232" s="28" t="s">
        <v>160</v>
      </c>
      <c r="AV232" s="28"/>
      <c r="AW232" s="28"/>
      <c r="AX232" s="28"/>
      <c r="AY232" s="28"/>
      <c r="AZ232" s="28"/>
      <c r="BA232" s="28"/>
      <c r="BB232" s="28"/>
      <c r="BC232" s="28"/>
      <c r="BD232" s="28"/>
      <c r="BE232" s="28"/>
      <c r="BF232" s="28"/>
    </row>
  </sheetData>
  <mergeCells count="1393">
    <mergeCell ref="AE216:AJ216"/>
    <mergeCell ref="AK216:AP216"/>
    <mergeCell ref="AQ216:AV216"/>
    <mergeCell ref="AW216:BD216"/>
    <mergeCell ref="BE216:BL216"/>
    <mergeCell ref="AJ207:AN207"/>
    <mergeCell ref="AO207:AS207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E197:AJ197"/>
    <mergeCell ref="AK197:AP197"/>
    <mergeCell ref="AQ197:AV197"/>
    <mergeCell ref="AW197:BA197"/>
    <mergeCell ref="BB197:BF197"/>
    <mergeCell ref="BG197:BL197"/>
    <mergeCell ref="AU173:AY173"/>
    <mergeCell ref="AZ173:BD173"/>
    <mergeCell ref="A173:F173"/>
    <mergeCell ref="G173:S173"/>
    <mergeCell ref="T173:Z173"/>
    <mergeCell ref="AA173:AE173"/>
    <mergeCell ref="AF173:AJ173"/>
    <mergeCell ref="AK173:AO173"/>
    <mergeCell ref="AP173:AT173"/>
    <mergeCell ref="BO164:BS164"/>
    <mergeCell ref="AK164:AO164"/>
    <mergeCell ref="AP164:AT164"/>
    <mergeCell ref="AU164:AY164"/>
    <mergeCell ref="AZ164:BD164"/>
    <mergeCell ref="BE164:BI164"/>
    <mergeCell ref="BJ164:BN164"/>
    <mergeCell ref="A164:F164"/>
    <mergeCell ref="G164:S164"/>
    <mergeCell ref="T164:Z164"/>
    <mergeCell ref="AA164:AE164"/>
    <mergeCell ref="AF164:AJ164"/>
    <mergeCell ref="AX153:AZ153"/>
    <mergeCell ref="BA153:BC153"/>
    <mergeCell ref="BD153:BF153"/>
    <mergeCell ref="BG153:BI153"/>
    <mergeCell ref="BJ153:BL153"/>
    <mergeCell ref="A153:C153"/>
    <mergeCell ref="D153:V153"/>
    <mergeCell ref="W153:Y153"/>
    <mergeCell ref="Z153:AB153"/>
    <mergeCell ref="AC153:AE153"/>
    <mergeCell ref="AF153:AH153"/>
    <mergeCell ref="AI153:AK153"/>
    <mergeCell ref="A143:T143"/>
    <mergeCell ref="U143:Y143"/>
    <mergeCell ref="Z143:AD143"/>
    <mergeCell ref="AE143:AI143"/>
    <mergeCell ref="AJ143:AN143"/>
    <mergeCell ref="AO143:AS143"/>
    <mergeCell ref="AT143:AX143"/>
    <mergeCell ref="AY143:BC143"/>
    <mergeCell ref="BD143:BH143"/>
    <mergeCell ref="BE134:BI134"/>
    <mergeCell ref="BE133:BI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BE132:BI13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31:BI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BE130:BI130"/>
    <mergeCell ref="A131:C131"/>
    <mergeCell ref="D131:P131"/>
    <mergeCell ref="Q131:U131"/>
    <mergeCell ref="V131:AE131"/>
    <mergeCell ref="AF131:AJ131"/>
    <mergeCell ref="AK131:AO131"/>
    <mergeCell ref="AP131:AT131"/>
    <mergeCell ref="AU131:AY131"/>
    <mergeCell ref="AZ131:BD131"/>
    <mergeCell ref="BE129:BI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V129:AE129"/>
    <mergeCell ref="AF129:AJ129"/>
    <mergeCell ref="AK129:AO129"/>
    <mergeCell ref="AP129:AT129"/>
    <mergeCell ref="AU129:AY129"/>
    <mergeCell ref="AZ129:BD129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0:BI120"/>
    <mergeCell ref="BJ120:BN120"/>
    <mergeCell ref="BO120:BS120"/>
    <mergeCell ref="BT120:BX120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AU114:AY114"/>
    <mergeCell ref="AZ114:BD114"/>
    <mergeCell ref="BE114:BI114"/>
    <mergeCell ref="BJ114:BN114"/>
    <mergeCell ref="BO114:BS114"/>
    <mergeCell ref="BT114:BX114"/>
    <mergeCell ref="A114:C114"/>
    <mergeCell ref="D114:P114"/>
    <mergeCell ref="Q114:U114"/>
    <mergeCell ref="V114:AE114"/>
    <mergeCell ref="AF114:AJ114"/>
    <mergeCell ref="AK114:AO114"/>
    <mergeCell ref="AP114:AT114"/>
    <mergeCell ref="A104:C104"/>
    <mergeCell ref="D104:T104"/>
    <mergeCell ref="U104:Y104"/>
    <mergeCell ref="Z104:AD104"/>
    <mergeCell ref="AE104:AI104"/>
    <mergeCell ref="AJ104:AN104"/>
    <mergeCell ref="AO104:AS104"/>
    <mergeCell ref="BB95:BF95"/>
    <mergeCell ref="BG95:BK95"/>
    <mergeCell ref="BL95:BP95"/>
    <mergeCell ref="BQ95:BT95"/>
    <mergeCell ref="BU95:BY95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X95:BA95"/>
    <mergeCell ref="BG76:BK76"/>
    <mergeCell ref="AC76:AG76"/>
    <mergeCell ref="AH76:AL76"/>
    <mergeCell ref="AM76:AQ76"/>
    <mergeCell ref="AR76:AV76"/>
    <mergeCell ref="AW76:BA76"/>
    <mergeCell ref="BB76:BF76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B58:BF58"/>
    <mergeCell ref="BG58:BK58"/>
    <mergeCell ref="BL58:BP58"/>
    <mergeCell ref="BQ58:BT58"/>
    <mergeCell ref="BU58:BY58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7:D57"/>
    <mergeCell ref="E57:T57"/>
    <mergeCell ref="U57:Y57"/>
    <mergeCell ref="Z57:AD57"/>
    <mergeCell ref="AE57:AH57"/>
    <mergeCell ref="AI57:AM57"/>
    <mergeCell ref="AN57:AR57"/>
    <mergeCell ref="AW46:BA46"/>
    <mergeCell ref="BB46:BF46"/>
    <mergeCell ref="BG46:BK46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E44:W44"/>
    <mergeCell ref="X44:AB44"/>
    <mergeCell ref="AC44:AG44"/>
    <mergeCell ref="AH44:AL44"/>
    <mergeCell ref="AM44:AQ44"/>
    <mergeCell ref="AR44:AV44"/>
    <mergeCell ref="A43:D43"/>
    <mergeCell ref="E43:W43"/>
    <mergeCell ref="X43:AB43"/>
    <mergeCell ref="AC43:AG43"/>
    <mergeCell ref="AH43:AL43"/>
    <mergeCell ref="AM43:AQ43"/>
    <mergeCell ref="AR43:AV43"/>
    <mergeCell ref="BB34:BF34"/>
    <mergeCell ref="BG34:BK34"/>
    <mergeCell ref="BL34:BP34"/>
    <mergeCell ref="BQ34:BT34"/>
    <mergeCell ref="BU34:BY34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31:AA231"/>
    <mergeCell ref="AH231:AP231"/>
    <mergeCell ref="AU231:BF231"/>
    <mergeCell ref="AH232:AP232"/>
    <mergeCell ref="AU232:BF232"/>
    <mergeCell ref="A31:D31"/>
    <mergeCell ref="E31:T31"/>
    <mergeCell ref="U31:Y31"/>
    <mergeCell ref="Z31:AD31"/>
    <mergeCell ref="AE31:AH31"/>
    <mergeCell ref="A224:BL224"/>
    <mergeCell ref="A228:AA228"/>
    <mergeCell ref="AH228:AP228"/>
    <mergeCell ref="AU228:BF228"/>
    <mergeCell ref="AH229:AP229"/>
    <mergeCell ref="AU229:BF229"/>
    <mergeCell ref="AW215:BD215"/>
    <mergeCell ref="BE215:BL215"/>
    <mergeCell ref="A218:BL218"/>
    <mergeCell ref="A219:BL219"/>
    <mergeCell ref="A222:BL222"/>
    <mergeCell ref="A223:BL223"/>
    <mergeCell ref="A216:F216"/>
    <mergeCell ref="G216:S216"/>
    <mergeCell ref="T216:Y216"/>
    <mergeCell ref="Z216:AD216"/>
    <mergeCell ref="AQ214:AV214"/>
    <mergeCell ref="AW214:BD214"/>
    <mergeCell ref="BE214:BL214"/>
    <mergeCell ref="A215:F215"/>
    <mergeCell ref="G215:S215"/>
    <mergeCell ref="T215:Y215"/>
    <mergeCell ref="Z215:AD215"/>
    <mergeCell ref="AE215:AJ215"/>
    <mergeCell ref="AK215:AP215"/>
    <mergeCell ref="AQ215:AV215"/>
    <mergeCell ref="A214:F214"/>
    <mergeCell ref="G214:S214"/>
    <mergeCell ref="T214:Y214"/>
    <mergeCell ref="Z214:AD214"/>
    <mergeCell ref="AE214:AJ214"/>
    <mergeCell ref="AK214:AP214"/>
    <mergeCell ref="BE211:BL212"/>
    <mergeCell ref="A213:F213"/>
    <mergeCell ref="G213:S213"/>
    <mergeCell ref="T213:Y213"/>
    <mergeCell ref="Z213:AD213"/>
    <mergeCell ref="AE213:AJ213"/>
    <mergeCell ref="AK213:AP213"/>
    <mergeCell ref="AQ213:AV213"/>
    <mergeCell ref="AW213:BD213"/>
    <mergeCell ref="BE213:BL213"/>
    <mergeCell ref="A209:BL209"/>
    <mergeCell ref="A210:BL210"/>
    <mergeCell ref="A211:F212"/>
    <mergeCell ref="G211:S212"/>
    <mergeCell ref="T211:Y212"/>
    <mergeCell ref="Z211:AD212"/>
    <mergeCell ref="AE211:AJ212"/>
    <mergeCell ref="AK211:AP212"/>
    <mergeCell ref="AQ211:AV212"/>
    <mergeCell ref="AW211:BD212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T202:AW203"/>
    <mergeCell ref="AX202:BG202"/>
    <mergeCell ref="BH202:BL203"/>
    <mergeCell ref="Z203:AD203"/>
    <mergeCell ref="AE203:AI203"/>
    <mergeCell ref="AX203:BB203"/>
    <mergeCell ref="BC203:BG203"/>
    <mergeCell ref="A200:BL200"/>
    <mergeCell ref="A201:F203"/>
    <mergeCell ref="G201:P203"/>
    <mergeCell ref="Q201:AN201"/>
    <mergeCell ref="AO201:BL201"/>
    <mergeCell ref="Q202:U203"/>
    <mergeCell ref="V202:Y203"/>
    <mergeCell ref="Z202:AI202"/>
    <mergeCell ref="AJ202:AN203"/>
    <mergeCell ref="AO202:AS203"/>
    <mergeCell ref="AK196:AP196"/>
    <mergeCell ref="AQ196:AV196"/>
    <mergeCell ref="AW196:BA196"/>
    <mergeCell ref="BB196:BF196"/>
    <mergeCell ref="BG196:BL196"/>
    <mergeCell ref="A199:BL199"/>
    <mergeCell ref="A197:F197"/>
    <mergeCell ref="G197:S197"/>
    <mergeCell ref="T197:Y197"/>
    <mergeCell ref="Z197:AD197"/>
    <mergeCell ref="AK195:AP195"/>
    <mergeCell ref="AQ195:AV195"/>
    <mergeCell ref="AW195:BA195"/>
    <mergeCell ref="BB195:BF195"/>
    <mergeCell ref="BG195:BL195"/>
    <mergeCell ref="A196:F196"/>
    <mergeCell ref="G196:S196"/>
    <mergeCell ref="T196:Y196"/>
    <mergeCell ref="Z196:AD196"/>
    <mergeCell ref="AE196:AJ196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Q192:AV193"/>
    <mergeCell ref="AW192:BF192"/>
    <mergeCell ref="BG192:BL193"/>
    <mergeCell ref="AW193:BA193"/>
    <mergeCell ref="BB193:BF193"/>
    <mergeCell ref="A194:F194"/>
    <mergeCell ref="G194:S194"/>
    <mergeCell ref="T194:Y194"/>
    <mergeCell ref="Z194:AD194"/>
    <mergeCell ref="AE194:AJ194"/>
    <mergeCell ref="A192:F193"/>
    <mergeCell ref="G192:S193"/>
    <mergeCell ref="T192:Y193"/>
    <mergeCell ref="Z192:AD193"/>
    <mergeCell ref="AE192:AJ193"/>
    <mergeCell ref="AK192:AP193"/>
    <mergeCell ref="BP182:BS182"/>
    <mergeCell ref="A185:BL185"/>
    <mergeCell ref="A186:BL186"/>
    <mergeCell ref="A189:BL189"/>
    <mergeCell ref="A190:BL190"/>
    <mergeCell ref="A191:BL191"/>
    <mergeCell ref="AO182:AR182"/>
    <mergeCell ref="AS182:AW182"/>
    <mergeCell ref="AX182:BA182"/>
    <mergeCell ref="BB182:BF182"/>
    <mergeCell ref="BG182:BJ182"/>
    <mergeCell ref="BK182:BO182"/>
    <mergeCell ref="BB181:BF181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BP180:BS180"/>
    <mergeCell ref="A181:M181"/>
    <mergeCell ref="N181:U181"/>
    <mergeCell ref="V181:Z181"/>
    <mergeCell ref="AA181:AE181"/>
    <mergeCell ref="AF181:AI181"/>
    <mergeCell ref="AJ181:AN181"/>
    <mergeCell ref="AO181:AR181"/>
    <mergeCell ref="AS181:AW181"/>
    <mergeCell ref="AX181:BA181"/>
    <mergeCell ref="AO180:AR180"/>
    <mergeCell ref="AS180:AW180"/>
    <mergeCell ref="AX180:BA180"/>
    <mergeCell ref="BB180:BF180"/>
    <mergeCell ref="BG180:BJ180"/>
    <mergeCell ref="BK180:BO180"/>
    <mergeCell ref="BB179:BF179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AA179:AE179"/>
    <mergeCell ref="AF179:AI179"/>
    <mergeCell ref="AJ179:AN179"/>
    <mergeCell ref="AO179:AR179"/>
    <mergeCell ref="AS179:AW179"/>
    <mergeCell ref="AX179:BA179"/>
    <mergeCell ref="A176:BL176"/>
    <mergeCell ref="A177:BM177"/>
    <mergeCell ref="A178:M179"/>
    <mergeCell ref="N178:U179"/>
    <mergeCell ref="V178:Z179"/>
    <mergeCell ref="AA178:AI178"/>
    <mergeCell ref="AJ178:AR178"/>
    <mergeCell ref="AS178:BA178"/>
    <mergeCell ref="BB178:BJ178"/>
    <mergeCell ref="BK178:BS178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U172:AY172"/>
    <mergeCell ref="AZ172:BD172"/>
    <mergeCell ref="AU170:AY170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U171:AY171"/>
    <mergeCell ref="AP169:AT169"/>
    <mergeCell ref="AU169:AY169"/>
    <mergeCell ref="AZ169:BD169"/>
    <mergeCell ref="A170:F170"/>
    <mergeCell ref="G170:S170"/>
    <mergeCell ref="T170:Z170"/>
    <mergeCell ref="AA170:AE170"/>
    <mergeCell ref="AF170:AJ170"/>
    <mergeCell ref="AK170:AO170"/>
    <mergeCell ref="AP170:AT170"/>
    <mergeCell ref="A166:BL166"/>
    <mergeCell ref="A167:BD167"/>
    <mergeCell ref="A168:F169"/>
    <mergeCell ref="G168:S169"/>
    <mergeCell ref="T168:Z169"/>
    <mergeCell ref="AA168:AO168"/>
    <mergeCell ref="AP168:BD168"/>
    <mergeCell ref="AA169:AE169"/>
    <mergeCell ref="AF169:AJ169"/>
    <mergeCell ref="AK169:AO169"/>
    <mergeCell ref="AP163:AT163"/>
    <mergeCell ref="AU163:AY163"/>
    <mergeCell ref="AZ163:BD163"/>
    <mergeCell ref="BE163:BI163"/>
    <mergeCell ref="BJ163:BN163"/>
    <mergeCell ref="BO163:BS163"/>
    <mergeCell ref="A163:F163"/>
    <mergeCell ref="G163:S163"/>
    <mergeCell ref="T163:Z163"/>
    <mergeCell ref="AA163:AE163"/>
    <mergeCell ref="AF163:AJ163"/>
    <mergeCell ref="AK163:AO163"/>
    <mergeCell ref="AP162:AT162"/>
    <mergeCell ref="AU162:AY162"/>
    <mergeCell ref="AZ162:BD162"/>
    <mergeCell ref="BE162:BI162"/>
    <mergeCell ref="BJ162:BN162"/>
    <mergeCell ref="BO162:BS162"/>
    <mergeCell ref="A162:F162"/>
    <mergeCell ref="G162:S162"/>
    <mergeCell ref="T162:Z162"/>
    <mergeCell ref="AA162:AE162"/>
    <mergeCell ref="AF162:AJ162"/>
    <mergeCell ref="AK162:AO162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58:BS158"/>
    <mergeCell ref="A159:F160"/>
    <mergeCell ref="G159:S160"/>
    <mergeCell ref="T159:Z160"/>
    <mergeCell ref="AA159:AO159"/>
    <mergeCell ref="AP159:BD159"/>
    <mergeCell ref="BE159:BS159"/>
    <mergeCell ref="AA160:AE160"/>
    <mergeCell ref="AF160:AJ160"/>
    <mergeCell ref="AK160:AO160"/>
    <mergeCell ref="BA152:BC152"/>
    <mergeCell ref="BD152:BF152"/>
    <mergeCell ref="BG152:BI152"/>
    <mergeCell ref="BJ152:BL152"/>
    <mergeCell ref="A156:BL156"/>
    <mergeCell ref="A157:BS157"/>
    <mergeCell ref="AL153:AN153"/>
    <mergeCell ref="AO153:AQ153"/>
    <mergeCell ref="AR153:AT153"/>
    <mergeCell ref="AU153:AW153"/>
    <mergeCell ref="AI152:AK152"/>
    <mergeCell ref="AL152:AN152"/>
    <mergeCell ref="AO152:AQ152"/>
    <mergeCell ref="AR152:AT152"/>
    <mergeCell ref="AU152:AW152"/>
    <mergeCell ref="AX152:AZ152"/>
    <mergeCell ref="BA151:BC151"/>
    <mergeCell ref="BD151:BF151"/>
    <mergeCell ref="BG151:BI151"/>
    <mergeCell ref="BJ151:BL151"/>
    <mergeCell ref="A152:C152"/>
    <mergeCell ref="D152:V152"/>
    <mergeCell ref="W152:Y152"/>
    <mergeCell ref="Z152:AB152"/>
    <mergeCell ref="AC152:AE152"/>
    <mergeCell ref="AF152:AH152"/>
    <mergeCell ref="AI151:AK151"/>
    <mergeCell ref="AL151:AN151"/>
    <mergeCell ref="AO151:AQ151"/>
    <mergeCell ref="AR151:AT151"/>
    <mergeCell ref="AU151:AW151"/>
    <mergeCell ref="AX151:AZ151"/>
    <mergeCell ref="BA150:BC150"/>
    <mergeCell ref="BD150:BF150"/>
    <mergeCell ref="BG150:BI150"/>
    <mergeCell ref="BJ150:BL150"/>
    <mergeCell ref="A151:C151"/>
    <mergeCell ref="D151:V151"/>
    <mergeCell ref="W151:Y151"/>
    <mergeCell ref="Z151:AB151"/>
    <mergeCell ref="AC151:AE151"/>
    <mergeCell ref="AF151:AH151"/>
    <mergeCell ref="AI150:AK150"/>
    <mergeCell ref="AL150:AN150"/>
    <mergeCell ref="AO150:AQ150"/>
    <mergeCell ref="AR150:AT150"/>
    <mergeCell ref="AU150:AW150"/>
    <mergeCell ref="AX150:AZ150"/>
    <mergeCell ref="A150:C150"/>
    <mergeCell ref="D150:V150"/>
    <mergeCell ref="W150:Y150"/>
    <mergeCell ref="Z150:AB150"/>
    <mergeCell ref="AC150:AE150"/>
    <mergeCell ref="AF150:AH150"/>
    <mergeCell ref="BJ148:BL149"/>
    <mergeCell ref="W149:Y149"/>
    <mergeCell ref="Z149:AB149"/>
    <mergeCell ref="AC149:AE149"/>
    <mergeCell ref="AF149:AH149"/>
    <mergeCell ref="AI149:AK149"/>
    <mergeCell ref="AL149:AN149"/>
    <mergeCell ref="AO149:AQ149"/>
    <mergeCell ref="AR149:AT149"/>
    <mergeCell ref="BG147:BL147"/>
    <mergeCell ref="W148:AB148"/>
    <mergeCell ref="AC148:AH148"/>
    <mergeCell ref="AI148:AN148"/>
    <mergeCell ref="AO148:AT148"/>
    <mergeCell ref="AU148:AW149"/>
    <mergeCell ref="AX148:AZ149"/>
    <mergeCell ref="BA148:BC149"/>
    <mergeCell ref="BD148:BF149"/>
    <mergeCell ref="BG148:BI149"/>
    <mergeCell ref="A147:C149"/>
    <mergeCell ref="D147:V149"/>
    <mergeCell ref="W147:AH147"/>
    <mergeCell ref="AI147:AT147"/>
    <mergeCell ref="AU147:AZ147"/>
    <mergeCell ref="BA147:BF147"/>
    <mergeCell ref="AT142:AX142"/>
    <mergeCell ref="AY142:BC142"/>
    <mergeCell ref="BD142:BH142"/>
    <mergeCell ref="BI142:BM142"/>
    <mergeCell ref="BN142:BR142"/>
    <mergeCell ref="A146:BL146"/>
    <mergeCell ref="BI143:BM143"/>
    <mergeCell ref="BN143:BR143"/>
    <mergeCell ref="A142:T142"/>
    <mergeCell ref="U142:Y142"/>
    <mergeCell ref="Z142:AD142"/>
    <mergeCell ref="AE142:AI142"/>
    <mergeCell ref="AJ142:AN142"/>
    <mergeCell ref="AO142:AS142"/>
    <mergeCell ref="AO141:AS141"/>
    <mergeCell ref="AT141:AX141"/>
    <mergeCell ref="AY141:BC141"/>
    <mergeCell ref="BD141:BH141"/>
    <mergeCell ref="BI141:BM141"/>
    <mergeCell ref="BN141:BR141"/>
    <mergeCell ref="AT140:AX140"/>
    <mergeCell ref="AY140:BC140"/>
    <mergeCell ref="BD140:BH140"/>
    <mergeCell ref="BI140:BM140"/>
    <mergeCell ref="BN140:BR140"/>
    <mergeCell ref="A141:T141"/>
    <mergeCell ref="U141:Y141"/>
    <mergeCell ref="Z141:AD141"/>
    <mergeCell ref="AE141:AI141"/>
    <mergeCell ref="AJ141:AN141"/>
    <mergeCell ref="A140:T140"/>
    <mergeCell ref="U140:Y140"/>
    <mergeCell ref="Z140:AD140"/>
    <mergeCell ref="AE140:AI140"/>
    <mergeCell ref="AJ140:AN140"/>
    <mergeCell ref="AO140:AS140"/>
    <mergeCell ref="AO139:AS139"/>
    <mergeCell ref="AT139:AX139"/>
    <mergeCell ref="AY139:BC139"/>
    <mergeCell ref="BD139:BH139"/>
    <mergeCell ref="BI139:BM139"/>
    <mergeCell ref="BN139:BR139"/>
    <mergeCell ref="A138:T139"/>
    <mergeCell ref="U138:AD138"/>
    <mergeCell ref="AE138:AN138"/>
    <mergeCell ref="AO138:AX138"/>
    <mergeCell ref="AY138:BH138"/>
    <mergeCell ref="BI138:BR138"/>
    <mergeCell ref="U139:Y139"/>
    <mergeCell ref="Z139:AD139"/>
    <mergeCell ref="AE139:AI139"/>
    <mergeCell ref="AJ139:AN139"/>
    <mergeCell ref="AP127:AT127"/>
    <mergeCell ref="AU127:AY127"/>
    <mergeCell ref="AZ127:BD127"/>
    <mergeCell ref="BE127:BI127"/>
    <mergeCell ref="A136:BL136"/>
    <mergeCell ref="A137:BR137"/>
    <mergeCell ref="BE128:BI128"/>
    <mergeCell ref="A129:C129"/>
    <mergeCell ref="D129:P129"/>
    <mergeCell ref="Q129:U129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BT113:BX113"/>
    <mergeCell ref="A122:BL122"/>
    <mergeCell ref="A123:C124"/>
    <mergeCell ref="D123:P124"/>
    <mergeCell ref="Q123:U124"/>
    <mergeCell ref="V123:AE124"/>
    <mergeCell ref="AF123:AT123"/>
    <mergeCell ref="AU123:BI123"/>
    <mergeCell ref="AF124:AJ124"/>
    <mergeCell ref="AK124:AO12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3:AS103"/>
    <mergeCell ref="AT103:AX103"/>
    <mergeCell ref="AY103:BC103"/>
    <mergeCell ref="BD103:BH103"/>
    <mergeCell ref="A107:BL107"/>
    <mergeCell ref="A108:BL108"/>
    <mergeCell ref="AT104:AX104"/>
    <mergeCell ref="AY104:BC104"/>
    <mergeCell ref="BD104:BH104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101:C101"/>
    <mergeCell ref="D101:T101"/>
    <mergeCell ref="U101:Y101"/>
    <mergeCell ref="Z101:AD101"/>
    <mergeCell ref="AE101:AI101"/>
    <mergeCell ref="AJ101:AN101"/>
    <mergeCell ref="AE100:AI100"/>
    <mergeCell ref="AJ100:AN100"/>
    <mergeCell ref="AO100:AS100"/>
    <mergeCell ref="AT100:AX100"/>
    <mergeCell ref="AY100:BC100"/>
    <mergeCell ref="BD100:BH100"/>
    <mergeCell ref="BQ94:BT94"/>
    <mergeCell ref="BU94:BY94"/>
    <mergeCell ref="A97:BL97"/>
    <mergeCell ref="A98:BH98"/>
    <mergeCell ref="A99:C100"/>
    <mergeCell ref="D99:T100"/>
    <mergeCell ref="U99:AN99"/>
    <mergeCell ref="AO99:BH99"/>
    <mergeCell ref="U100:Y100"/>
    <mergeCell ref="Z100:AD100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U91:Y91"/>
    <mergeCell ref="Z91:AD91"/>
    <mergeCell ref="AE91:AH91"/>
    <mergeCell ref="AI91:AM91"/>
    <mergeCell ref="AN91:AR91"/>
    <mergeCell ref="AS91:AW91"/>
    <mergeCell ref="BB84:BF84"/>
    <mergeCell ref="BG84:BK84"/>
    <mergeCell ref="A87:BL87"/>
    <mergeCell ref="A88:BL88"/>
    <mergeCell ref="A89:BY89"/>
    <mergeCell ref="A90:C91"/>
    <mergeCell ref="D90:T91"/>
    <mergeCell ref="U90:AM90"/>
    <mergeCell ref="AN90:BF90"/>
    <mergeCell ref="BG90:BY90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BB82:BF82"/>
    <mergeCell ref="BG82:BK82"/>
    <mergeCell ref="A83:E83"/>
    <mergeCell ref="F83:W83"/>
    <mergeCell ref="X83:AB83"/>
    <mergeCell ref="AC83:AG83"/>
    <mergeCell ref="AH83:AL83"/>
    <mergeCell ref="AM83:AQ83"/>
    <mergeCell ref="AR83:AV83"/>
    <mergeCell ref="AW83:BA83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A80:E81"/>
    <mergeCell ref="F80:W81"/>
    <mergeCell ref="X80:AQ80"/>
    <mergeCell ref="AR80:BK80"/>
    <mergeCell ref="X81:AB81"/>
    <mergeCell ref="AC81:AG81"/>
    <mergeCell ref="AH81:AL81"/>
    <mergeCell ref="AM81:AQ81"/>
    <mergeCell ref="AR81:AV81"/>
    <mergeCell ref="AW81:BA81"/>
    <mergeCell ref="AR74:AV74"/>
    <mergeCell ref="AW74:BA74"/>
    <mergeCell ref="BB74:BF74"/>
    <mergeCell ref="BG74:BK74"/>
    <mergeCell ref="A78:BL78"/>
    <mergeCell ref="A79:BK79"/>
    <mergeCell ref="BG75:BK75"/>
    <mergeCell ref="A76:D76"/>
    <mergeCell ref="E76:W76"/>
    <mergeCell ref="X76:AB76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72:D72"/>
    <mergeCell ref="E72:W72"/>
    <mergeCell ref="X72:AB72"/>
    <mergeCell ref="AC72:AG72"/>
    <mergeCell ref="AH72:AL72"/>
    <mergeCell ref="AM72:AQ72"/>
    <mergeCell ref="AH71:AL71"/>
    <mergeCell ref="AM71:AQ71"/>
    <mergeCell ref="AR71:AV71"/>
    <mergeCell ref="AW71:BA71"/>
    <mergeCell ref="BB71:BF71"/>
    <mergeCell ref="BG71:BK71"/>
    <mergeCell ref="BQ66:BT66"/>
    <mergeCell ref="BU66:BY66"/>
    <mergeCell ref="A68:BL68"/>
    <mergeCell ref="A69:BK69"/>
    <mergeCell ref="A70:D71"/>
    <mergeCell ref="E70:W71"/>
    <mergeCell ref="X70:AQ70"/>
    <mergeCell ref="AR70:BK70"/>
    <mergeCell ref="X71:AB71"/>
    <mergeCell ref="AC71:AG71"/>
    <mergeCell ref="AN66:AR66"/>
    <mergeCell ref="AS66:AW66"/>
    <mergeCell ref="AX66:BA66"/>
    <mergeCell ref="BB66:BF66"/>
    <mergeCell ref="BG66:BK66"/>
    <mergeCell ref="BL66:BP66"/>
    <mergeCell ref="A66:E66"/>
    <mergeCell ref="F66:T66"/>
    <mergeCell ref="U66:Y66"/>
    <mergeCell ref="Z66:AD66"/>
    <mergeCell ref="AE66:AH66"/>
    <mergeCell ref="AI66:AM66"/>
    <mergeCell ref="AX65:BA65"/>
    <mergeCell ref="BB65:BF65"/>
    <mergeCell ref="BG65:BK65"/>
    <mergeCell ref="BL65:BP65"/>
    <mergeCell ref="BQ65:BT65"/>
    <mergeCell ref="BU65:BY65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S65:AW65"/>
    <mergeCell ref="AN64:AR64"/>
    <mergeCell ref="AS64:AW64"/>
    <mergeCell ref="AX64:BA64"/>
    <mergeCell ref="BB64:BF64"/>
    <mergeCell ref="BG64:BK64"/>
    <mergeCell ref="BL64:BP64"/>
    <mergeCell ref="BG63:BK63"/>
    <mergeCell ref="BL63:BP63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E63:AH63"/>
    <mergeCell ref="AI63:AM63"/>
    <mergeCell ref="AN63:AR63"/>
    <mergeCell ref="AS63:AW63"/>
    <mergeCell ref="AX63:BA63"/>
    <mergeCell ref="BB63:BF63"/>
    <mergeCell ref="BU56:BY56"/>
    <mergeCell ref="A60:BL60"/>
    <mergeCell ref="A61:BY61"/>
    <mergeCell ref="A62:E63"/>
    <mergeCell ref="F62:T63"/>
    <mergeCell ref="U62:AM62"/>
    <mergeCell ref="AN62:BF62"/>
    <mergeCell ref="BG62:BY62"/>
    <mergeCell ref="U63:Y63"/>
    <mergeCell ref="Z63:AD63"/>
    <mergeCell ref="AS56:AW56"/>
    <mergeCell ref="AX56:BA56"/>
    <mergeCell ref="BB56:BF56"/>
    <mergeCell ref="BG56:BK56"/>
    <mergeCell ref="BL56:BP56"/>
    <mergeCell ref="BQ56:BT56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I55:AM55"/>
    <mergeCell ref="AN55:AR55"/>
    <mergeCell ref="AS55:AW55"/>
    <mergeCell ref="AX55:BA55"/>
    <mergeCell ref="BB55:BF55"/>
    <mergeCell ref="BG55:BK55"/>
    <mergeCell ref="BB54:BF54"/>
    <mergeCell ref="BG54:BK54"/>
    <mergeCell ref="BL54:BP54"/>
    <mergeCell ref="BQ54:BT54"/>
    <mergeCell ref="BU54:BY54"/>
    <mergeCell ref="A55:D55"/>
    <mergeCell ref="E55:T55"/>
    <mergeCell ref="U55:Y55"/>
    <mergeCell ref="Z55:AD55"/>
    <mergeCell ref="AE55:AH55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S54:AW54"/>
    <mergeCell ref="AX54:BA54"/>
    <mergeCell ref="AS53:AW53"/>
    <mergeCell ref="AX53:BA53"/>
    <mergeCell ref="BB53:BF53"/>
    <mergeCell ref="BG53:BK53"/>
    <mergeCell ref="BL53:BP53"/>
    <mergeCell ref="BQ53:BT53"/>
    <mergeCell ref="A52:D53"/>
    <mergeCell ref="E52:T53"/>
    <mergeCell ref="U52:AM52"/>
    <mergeCell ref="AN52:BF52"/>
    <mergeCell ref="BG52:BY52"/>
    <mergeCell ref="U53:Y53"/>
    <mergeCell ref="Z53:AD53"/>
    <mergeCell ref="AE53:AH53"/>
    <mergeCell ref="AI53:AM53"/>
    <mergeCell ref="AN53:AR53"/>
    <mergeCell ref="AW42:BA42"/>
    <mergeCell ref="BB42:BF42"/>
    <mergeCell ref="BG42:BK42"/>
    <mergeCell ref="A49:BY49"/>
    <mergeCell ref="A50:BY50"/>
    <mergeCell ref="A51:BY51"/>
    <mergeCell ref="AW43:BA43"/>
    <mergeCell ref="BB43:BF43"/>
    <mergeCell ref="BG43:BK43"/>
    <mergeCell ref="A44:D44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37:BK37"/>
    <mergeCell ref="A38:D39"/>
    <mergeCell ref="E38:W39"/>
    <mergeCell ref="X38:AQ38"/>
    <mergeCell ref="AR38:BK38"/>
    <mergeCell ref="X39:AB39"/>
    <mergeCell ref="AC39:AG39"/>
    <mergeCell ref="AH39:AL39"/>
    <mergeCell ref="AM39:AQ39"/>
    <mergeCell ref="AR39:AV39"/>
    <mergeCell ref="BB30:BF30"/>
    <mergeCell ref="BG30:BK30"/>
    <mergeCell ref="BL30:BP30"/>
    <mergeCell ref="BQ30:BT30"/>
    <mergeCell ref="BU30:BY30"/>
    <mergeCell ref="A36:BL36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4:A95 A103:A104 A152:A153">
    <cfRule type="cellIs" dxfId="3" priority="3" stopIfTrue="1" operator="equal">
      <formula>A93</formula>
    </cfRule>
  </conditionalFormatting>
  <conditionalFormatting sqref="A113:C120 A127:C134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КПК1217640</vt:lpstr>
      <vt:lpstr>'Додаток2 КПК1217640'!Область_печати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2023-11-03T08:44:42Z</dcterms:modified>
</cp:coreProperties>
</file>